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0.15\почта\На сайт\17.04.26\"/>
    </mc:Choice>
  </mc:AlternateContent>
  <bookViews>
    <workbookView xWindow="360" yWindow="270" windowWidth="14940" windowHeight="9150"/>
  </bookViews>
  <sheets>
    <sheet name="Универсальный отчет по формиро" sheetId="1" r:id="rId1"/>
  </sheets>
  <definedNames>
    <definedName name="_xlnm._FilterDatabase" localSheetId="0" hidden="1">'Универсальный отчет по формиро'!$A$10:$AB$526</definedName>
    <definedName name="_xlnm.Print_Titles" localSheetId="0">'Универсальный отчет по формиро'!$10:$10</definedName>
  </definedNames>
  <calcPr calcId="152511"/>
</workbook>
</file>

<file path=xl/calcChain.xml><?xml version="1.0" encoding="utf-8"?>
<calcChain xmlns="http://schemas.openxmlformats.org/spreadsheetml/2006/main">
  <c r="S12" i="1" l="1"/>
  <c r="S469" i="1"/>
  <c r="T12" i="1" l="1"/>
  <c r="AG506" i="1"/>
</calcChain>
</file>

<file path=xl/sharedStrings.xml><?xml version="1.0" encoding="utf-8"?>
<sst xmlns="http://schemas.openxmlformats.org/spreadsheetml/2006/main" count="8962" uniqueCount="1238">
  <si>
    <t>№ п/п</t>
  </si>
  <si>
    <t>Наименование полномочия, расходного обязательства</t>
  </si>
  <si>
    <t>Код строки</t>
  </si>
  <si>
    <t>PERMISSION_ID</t>
  </si>
  <si>
    <t>Группа полномочий</t>
  </si>
  <si>
    <t>Правовое основание финансового обеспечения и расходования средств РФ</t>
  </si>
  <si>
    <t>Наименование и реквизиты нормативного правового акта</t>
  </si>
  <si>
    <t>Номер статьи, части, пункта, подпункта, абзаца</t>
  </si>
  <si>
    <t>Дата вступления в силу и срок действия</t>
  </si>
  <si>
    <t>Правовое основание финансового обеспечения и расходования средств Субъект</t>
  </si>
  <si>
    <t>КФСР</t>
  </si>
  <si>
    <t>КЦСР</t>
  </si>
  <si>
    <t>КВР</t>
  </si>
  <si>
    <t>Текущий год (бюджет на дату): По всем источникам</t>
  </si>
  <si>
    <t>1</t>
  </si>
  <si>
    <t>2</t>
  </si>
  <si>
    <t>3</t>
  </si>
  <si>
    <t>4</t>
  </si>
  <si>
    <t>5</t>
  </si>
  <si>
    <t>6</t>
  </si>
  <si>
    <t>7</t>
  </si>
  <si>
    <t>8</t>
  </si>
  <si>
    <t>9</t>
  </si>
  <si>
    <t>10</t>
  </si>
  <si>
    <t>11</t>
  </si>
  <si>
    <t>12</t>
  </si>
  <si>
    <t>13</t>
  </si>
  <si>
    <t>14</t>
  </si>
  <si>
    <t>15</t>
  </si>
  <si>
    <t>16</t>
  </si>
  <si>
    <t>17</t>
  </si>
  <si>
    <t>18</t>
  </si>
  <si>
    <t>19</t>
  </si>
  <si>
    <t>20</t>
  </si>
  <si>
    <t>21</t>
  </si>
  <si>
    <t>22</t>
  </si>
  <si>
    <t>Расходные обязательства, возникшие в результате принятия нормативных правовых актов муниципального округа, заключения договоров (соглашений), всего из них:</t>
  </si>
  <si>
    <t>10600</t>
  </si>
  <si>
    <t>400000021548</t>
  </si>
  <si>
    <t>1.1</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</si>
  <si>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</si>
  <si>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</si>
  <si>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400000016364</t>
  </si>
  <si>
    <t>1.1.1</t>
  </si>
  <si>
    <t>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</si>
  <si>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10602</t>
  </si>
  <si>
    <t>400000025107</t>
  </si>
  <si>
    <t xml:space="preserve">
1) Федеральный закон от 07.02.2011 №6-ФЗ "Об общих принципах организации и деятельности контрольно-счетных органов субъектов Российской Федерации и муниципальных образований"
2) Федеральный закон от 06.10.2003 №131-ФЗ "Об общих принципах организации местного самоуправления в Российской Федерации"</t>
  </si>
  <si>
    <t xml:space="preserve">
1) ст.18
2) п.1, ч.1, ст.16</t>
  </si>
  <si>
    <t xml:space="preserve">
1) 01.10.2011 - не ограничен
2) 06.10.2003 - не ограничен</t>
  </si>
  <si>
    <t xml:space="preserve">
1) Решение Думы Кунгурского муниципального округа Пермского края от 23.10.2025 №1171 "Об установлении расходного обязательства Кунгурского муниципального округа Пермского края по оплате членских взносов"
2) Постановление администрации Кунгурского муниципального округа Пермского края от 29.10.2025 №271-01-10-1465 "Об установлении расходного обязательства Кунгурского муниципального округа Пермского края по уплате членских вносов в Ассоциацию "Совет муниципальных образований Пермского края""
3) Постановление администрации Кунгурского муниципального округа Пермского края от 27.10.2025 №271-01-10-1441 "Об установлении расходного обязательства Кунгурского муниципального округа Пермского края по уплате членских и целевых вносов в Ассоциацию малых туристских городов"
4) Постановление администрации Кунгурского муниципального округа Пермского края от 27.10.2025 №271-01-10-1440 "Об установлении расходного обязательства муниципального образования "Кунгурский муниципальный округ Пермского края" по оплате информационных услуг статистики на 2026-2028 годы"
5) Постановление администрации Кунгурского муниципального округа Пермского края от 13.10.2021 №1107-171-01-09 "Об утверждении муниципальной программы "Информационная и внутренняя политика в Кунгурском муниципальном округе Пермского края""</t>
  </si>
  <si>
    <t xml:space="preserve">
1) в целом
2) в целом
3) в целом
4) в целом
5) в целом</t>
  </si>
  <si>
    <t xml:space="preserve">
1) 25.10.2025 - не ограничен
2) 29.10.2025 - не ограничен
3) 27.10.2025 - не ограничен
4) 01.01.2026 - 31.12.2028
5) 13.10.2021 - 31.12.2028</t>
  </si>
  <si>
    <t>01.13</t>
  </si>
  <si>
    <t>01.0.03.1Ц050</t>
  </si>
  <si>
    <t>200</t>
  </si>
  <si>
    <t>92.0.00.1Н020</t>
  </si>
  <si>
    <t>800</t>
  </si>
  <si>
    <t>92.0.00.1Н030</t>
  </si>
  <si>
    <t>92.0.00.1Н150</t>
  </si>
  <si>
    <t>1.1.2</t>
  </si>
  <si>
    <t>Установление, изменение и отмена местных налогов и сборов муниципального округа</t>
  </si>
  <si>
    <t>10603</t>
  </si>
  <si>
    <t>400000025108</t>
  </si>
  <si>
    <t xml:space="preserve">
1) Федеральный закон от 06.10.2003 №131-ФЗ "Об общих принципах организации местного самоуправления в Российской Федерации"</t>
  </si>
  <si>
    <t xml:space="preserve">
1) п.1, ч.1, ст.16</t>
  </si>
  <si>
    <t xml:space="preserve">
1) 06.10.2003 - не ограничен</t>
  </si>
  <si>
    <t xml:space="preserve">
1) Постановление администрации Кунгурского муниципального округа Пермского края от 01.10.2021 №1060-171-01-09 ""Об утверждении муниципальной программы "Управление имуществом, в том числе земельными участками Кунгурского муниципального округа Пермского края""</t>
  </si>
  <si>
    <t xml:space="preserve">
1) в целом</t>
  </si>
  <si>
    <t xml:space="preserve">
1) 01.01.2022 - 31.12.2028</t>
  </si>
  <si>
    <t>15.1.01.1И010</t>
  </si>
  <si>
    <t>15.1.01.1И020</t>
  </si>
  <si>
    <t>1.1.3</t>
  </si>
  <si>
    <t>Владение, пользование и распоряжение имуществом, находящимся в муниципальной собственности муниципального округа</t>
  </si>
  <si>
    <t>10604</t>
  </si>
  <si>
    <t>400000025109</t>
  </si>
  <si>
    <t xml:space="preserve">
1) Федеральный закон от 06.10.2003 №131-ФЗ "Об общих принципах организации местного самоуправления в Российской Федерации"
2) Федеральный закон от 06.10.2003 №131-ФЗ "Об общих принципах организации местного самоуправления в Российской Федерации"
3) Федеральный закон от 06.10.2003 №131-ФЗ "Об общих принципах организации местного самоуправления в Российской Федерации"
4) Федеральный закон от 06.10.2003 №131-ФЗ "Об общих принципах организации местного самоуправления в Российской Федерации"</t>
  </si>
  <si>
    <t xml:space="preserve">
1) в целом
2) п.28, ч.1, ст.16
3) п.3, ч.1, ст.16
4) п.4, ч.1, ст.16</t>
  </si>
  <si>
    <t xml:space="preserve">
1) 06.10.2003 - не ограничен
2) 06.10.2003 - не ограничен
3) 06.10.2003 - не ограничен
4) 06.10.2003 - не ограничен</t>
  </si>
  <si>
    <t xml:space="preserve">
1) Постановление Правительства Пермского края от 22.03.2019 №202-п "Об установлении расходного обязательства Пермского края на предоставление субсидий бюджетам муниципальных образований Пермского края на реализацию мероприятий по сносу расселенных жилых домов и нежилых зданий (сооружений), расположенных на территории муниципальных образований Пермского края, и утверждении Порядка предоставления субсидий из бюджета Пермского края бюджетам муниципальных образований Пермского края на реализацию мероприятий по сносу расселенных жилых домов и нежилых зданий (сооружений), расположенных на территории муниципальных образований Пермского края"</t>
  </si>
  <si>
    <t xml:space="preserve">
1) 25.03.2019 - не ограничен</t>
  </si>
  <si>
    <t xml:space="preserve">
1) Постановление администрации Кунгурского муниципального округа Пермского края от 01.10.2021 №1060-171-01-09 ""Об утверждении муниципальной программы "Управление имуществом, в том числе земельными участками Кунгурского муниципального округа Пермского края""
2) Постановление администрации Кунгурского муниципального округа Пермского края от 31.10.2025 №271-01-10-1487 "Об установлении расходного обязательства муниципльного образования "Кунгурский муниципальный округ Пермского края" на содержание зданий образовательных организаций, подведомственных Управлению образования администрации Кунгурского муниципального округа Перского края, в которых не осуществляется образовательный процесс"
3) Постановление администрации Кунгурского муниципального округа Пермского края от 26.06.2025 №271-01-10-909 "Об установлении расходного обязательства на выполнение работ по замене оконных рам на 2 этаже административного здания по адресу: Пермский край, Кунгурский муниципальный округ, г.Кунгур, ул.Советская, д.22"
4) Постановление администрации Кунгурского муниципального округа Пермского края от 01.11.2025 №271-01-10-1493 "Об установлении расходного обязательства на монтаж домофона и кнопки тревожной сигнализации в здании, расположенном по адресу: Пермский край, Кунгурский муниципальный округ, г. Кунгур, ул. Гагарина, д. 7"
5) Постановление администрации Кунгурского муниципального округа Пермского края от 13.03.2026 №271-01-10-318 "Об установлении расходного обязательства по предоставлению целевой субсидии МБУ "ЦЭЗ" на монтаж двух видеокамер на административном здании по адресу: Пермский край, г.Кунгур, ул.Советская, д.26"</t>
  </si>
  <si>
    <t xml:space="preserve">
1) 01.10.2021 - 31.12.2028
2) 31.10.2025 - не ограничен
3) 26.06.2025 - 31.12.2025
4) 01.01.2026 - 31.12.2026
5) 13.03.2026 - 31.12.2026</t>
  </si>
  <si>
    <t>15.1.01.1И100</t>
  </si>
  <si>
    <t>15.1.01.SP250</t>
  </si>
  <si>
    <t>600</t>
  </si>
  <si>
    <t>15.1.02.1И030</t>
  </si>
  <si>
    <t>15.1.04.1И060</t>
  </si>
  <si>
    <t>92.0.00.1Н070</t>
  </si>
  <si>
    <t>92.0.00.1Н170</t>
  </si>
  <si>
    <t>92.0.00.1Н230</t>
  </si>
  <si>
    <t>92.0.00.1Н240</t>
  </si>
  <si>
    <t>05.02</t>
  </si>
  <si>
    <t>1.1.4</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</si>
  <si>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</si>
  <si>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</si>
  <si>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400000025110</t>
  </si>
  <si>
    <t xml:space="preserve">
1) Федеральный закон от 06.10.2003 №131-ФЗ "Об общих принципах организации местного самоуправления в Российской Федерации"
2) Федеральный закон от 06.10.2003 №131-ФЗ "Об общих принципах организации местного самоуправления в Российской Федерации"
3) Федеральный закон от 06.10.2003 №131-ФЗ "Об общих принципах организации местного самоуправления в Российской Федерации"</t>
  </si>
  <si>
    <t xml:space="preserve">
1) в целом
2) п.24, ч.1, ст.16
3) п.4, ч.1, ст.16</t>
  </si>
  <si>
    <t xml:space="preserve">
1) 06.10.2003 - не ограничен
2) 06.10.2003 - не ограничен
3) 06.10.2003 - не ограничен</t>
  </si>
  <si>
    <t xml:space="preserve">
1)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2) Постановление Правительства Пермского края от 17.03.2020 №109-п "Об установлении расходного обязательства Пермского края и утверждении Порядка предоставления субсидии из бюджета Пермского края бюджетам муниципальных образований Пермского края на разработку (корректировку) проектно-сметной документации по строительству (реконструкции, модернизации) объектов питьевого водоснабжения по мероприятиям региональной программы Пермского края по повышению качества водоснабжения, утвержденной Постановлением Правительства Пермского края от 30 сентября 2019 г. N 696-п"
3) Постановление Правительства Пермского края от 18.02.2025 №128-п "Об утверждении Порядка предоставления субсидии из бюджета Пермского края бюджетам муниципальных образований Пермского края на реализацию мероприятий по модернизации коммунальной инфраструктуры в рамках федерального проекта "Модернизация коммунальной инфраструктуры""
4) Постановление Правительства Пермского края от 04.03.2025 №168-п "Об утверждении Программы модернизации коммунальной инфраструктуры Пермского края"
5) Постановление Правительства Пермского края от 11.06.2024 №362-п "Об утверждении распределения субсидий из бюджета Пермского края бюджетам муниципальных образований Пермского края на софинансирование мероприятий по направлениям регионального проекта "Комфортный край" на 2024 - 2026 годы, внесении изменений в постановление Правительства Пермского края от 01 июня 2021 г. N 360-п "Об утверждении Порядка предоставления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и внесении изменения в распределение субсидий, передаваемых в 2024 году и в плановом периоде 2025 и 2026 годов бюджетам муниципальных образований на реализацию мероприятий с участием средств самообложения граждан"</t>
  </si>
  <si>
    <t xml:space="preserve">
1) 16.01.2023 - не ограничен
2) 30.03.2020 - не ограничен
3) 18.02.2025 - не ограничен
4) 04.03.2025 - не ограничен
5) 11.06.2024 - не ограничен</t>
  </si>
  <si>
    <t xml:space="preserve">
1) Постановление администрации Кунгурского муниципального округа Пермского края от 01.10.2021 №1060-171-01-09 ""Об утверждении муниципальной программы "Управление имуществом, в том числе земельными участками Кунгурского муниципального округа Пермского края""
2) Постановление администрации Кунгурского муниципального округа Пермского края от 09.11.2021 №1264-171-01-09 "Об утверждении Порядка предоставления субсидий из бюджета Кунгурского муниципального округа Пермского края на возмещение недополученных доходов в связи с оказанием услуг по вывозу жидких бытовых отходов"
3) Постановление администрации Кунгурского муниципального округа Пермского края от 12.10.2021 №1094-171-01-09 "Об утверждении Порядка предоставления субсидий из бюджета Кунгурского муниципального округаПермского края на оказание финансовой помощи для погашения денежных обязательств и обязательных платежей и восстановления платежеспособности муниципальных унитарных предприятий Кунгурского муниципального округа Пермского края"
4) Постановление администрации Кунгурского муниципального округа Пермского края от 13.10.2021 №1118-171-01-09 "Об утверждении муниципальной программмы «Развитие жилищно-коммунального хозяйства и инфраструктуры Кунгурского муниципального округа Пермского края»"
5) Постановление администрации Кунгурского муниципального округа Пермского края от 13.10.2021 №1108-171-01-09 "Об утверждении муниципальной программы "Жилищная политика и комфортное проживание граждан на территории Кунгурского муниципального округа Пермского края""</t>
  </si>
  <si>
    <t xml:space="preserve">
1) 01.01.2022 - 31.12.2028
2) 01.01.2022 - не ограничен
3) 12.10.2021 - не ограничен
4) 16.10.2021 - 31.12.2028
5) 01.01.2022 - 31.12.2028</t>
  </si>
  <si>
    <t>15.1.03.1И040</t>
  </si>
  <si>
    <t>92.0.00.1Н140</t>
  </si>
  <si>
    <t>05.01</t>
  </si>
  <si>
    <t>14.1.02.1Ж060</t>
  </si>
  <si>
    <t>10.0.01.1У010</t>
  </si>
  <si>
    <t>10.0.01.42000</t>
  </si>
  <si>
    <t>400</t>
  </si>
  <si>
    <t>10.0.02.1У020</t>
  </si>
  <si>
    <t>10.0.02.1У100</t>
  </si>
  <si>
    <t>10.0.02.1У180</t>
  </si>
  <si>
    <t>10.0.02.1У190</t>
  </si>
  <si>
    <t>10.0.02.42000</t>
  </si>
  <si>
    <t>10.0.02.SЖ540</t>
  </si>
  <si>
    <t>10.0.03.9Т120</t>
  </si>
  <si>
    <t>10.0.05.1У140</t>
  </si>
  <si>
    <t>10.0.05.1У200</t>
  </si>
  <si>
    <t>10.0.05.9Т150</t>
  </si>
  <si>
    <t>10.0.05.9Т180</t>
  </si>
  <si>
    <t>10.0.07.1У110</t>
  </si>
  <si>
    <t>10.0.07.9Т160</t>
  </si>
  <si>
    <t>10.0.И3.51540</t>
  </si>
  <si>
    <t>10.0.КК.SP410</t>
  </si>
  <si>
    <t>92.0.00.1Н134</t>
  </si>
  <si>
    <t>92.0.00.1Н250</t>
  </si>
  <si>
    <t>08.01</t>
  </si>
  <si>
    <t>92.0.00.1Н100</t>
  </si>
  <si>
    <t>1.1.5</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</si>
  <si>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</si>
  <si>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</si>
  <si>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400000025112</t>
  </si>
  <si>
    <t xml:space="preserve">
1) Федеральный закон от 08.11.2007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2) Федеральный закон от 06.10.2003 №131-ФЗ "Об общих принципах организации местного самоуправления в Российской Федерации"</t>
  </si>
  <si>
    <t xml:space="preserve">
1) п.1, ст.34
2) п.5, ч.1, ст.16</t>
  </si>
  <si>
    <t xml:space="preserve">
1) 12.11.2007 - не ограничен
2) 06.10.2003 - не ограничен</t>
  </si>
  <si>
    <t xml:space="preserve">
1) Постановление Правительства Пермского края от 02.10.2024 №768-п "О внесении изменения в таблицы 2, 3 распределения субсидий бюджетам муниципальных образований Пермского края на приведение в нормативное состояние искусственных дорожных сооружений, обеспечивающих достижение целей, показателей и результатов федерального проекта "Региональная и местная дорожная сеть", входящего в состав национального проекта "Безопасные качественные дороги", утвержденного постановлением Правительства Пермского края от 18 сентября 2023 г. N 703-п"
2) Закон Пермского края от 14.11.2008 №326-ПК "Об автомобильных дорогах и дорожной деятельности"
3) Постановление Правительства Пермского края от 04.04.2023 №234-п "Об утверждении Порядка предоставления субсидий бюджетам муниципальных образований Пермского края на приведение в нормативное состояние искусственных дорожных сооружений, обеспечивающих достижение целей, показателей и результатов федерального проекта "Региональная и местная дорожная сеть", входящего в состав национального проекта "Инфраструктура для жизни""
4) Постановление Правительства Пермского края от 05.12.2018 №764-п "Об утверждении Порядка предоставления субсидий бюджетам муниципальных образований Пермского края на проектирование и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 и о признании утратившими силу отдельных постановлений Правительства Пермского края"
5) Постановление Правительства Пермского края от 03.10.2013 №№1323-п "Об утверждении государственной программы Пермского края "Развитие транспортной системы""
6) Постановление Правительства Пермского края от 18.09.2023 №703-п "Об утверждении распределения субсидий бюджетам муниципальных образований Пермского края на приведение в нормативное состояние искусственных дорожных сооружений, обеспечивающих достижение целей, показателей и результатов федерального проекта "Региональная и местная дорожная сеть", входящего в состав национального проекта "Безопасные качественные дороги", в 2023 - 2025 годах"</t>
  </si>
  <si>
    <t xml:space="preserve">
1) в целом
2) в целом
3) в целом
4) п.1.4
5) в целом
6) в целом</t>
  </si>
  <si>
    <t xml:space="preserve">
1) 02.10.2024 - не ограничен
2) 02.12.2008 - не ограничен
3) 04.04.2023 - не ограничен
4) 17.12.2018 - не ограничен
5) 01.01.2014 - 31.12.2026
6) 18.09.2023 - не ограничен</t>
  </si>
  <si>
    <t xml:space="preserve">
1) Решение Думы Кунгурского муниципального округа Пермского края от 26.08.2021 №190 ""Об утверждении Положения о дорожном фонде Кунгурского муниципального округа Пермского края»"
2) Постановление администрации Кунгурского муниципального округа Пермского края от 19.10.2021 №1138-171-01-09 "Об утверждении муниципальной программы «Организация дорожной деятельности и обеспечение безопасности дорожного движения на территории Кунгурского муниципального округа Пермского края""</t>
  </si>
  <si>
    <t xml:space="preserve">
1) в целом
2) в целом</t>
  </si>
  <si>
    <t xml:space="preserve">
1) 01.01.2022 - не ограничен
2) 19.10.2021 - 31.12.2028</t>
  </si>
  <si>
    <t>04.09</t>
  </si>
  <si>
    <t>12.1.01.1Д040</t>
  </si>
  <si>
    <t>12.1.01.9Д010</t>
  </si>
  <si>
    <t>12.1.02.9Д060</t>
  </si>
  <si>
    <t>12.1.02.9Д070</t>
  </si>
  <si>
    <t>12.1.02.SД110</t>
  </si>
  <si>
    <t>12.1.И8.54470</t>
  </si>
  <si>
    <t>1.1.6</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</si>
  <si>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</si>
  <si>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10608</t>
  </si>
  <si>
    <t>400000025113</t>
  </si>
  <si>
    <t xml:space="preserve">
1) Указ Президента РФ от 07.05.2012 №600 ""О мерах по обеспечению граждан Российской Федерации доступным и комфортным жильем и повышению качества жилищно-коммунальных услу"
2) Постановление Правительства Российской Федерации от 31.05.2019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
3) Федеральный закон от 29.12.2004 №188-ФЗ "Жилищный кодекс Российской Федерации"
4) Федеральный закон от 29.12.2004 №188-ФЗ "Жилищный кодекс Российской Федерации"
5) Федеральный закон от 21.07.2007 №185-ФЗ "О фонде содействия реформированию жилищно-коммунального хозяйства"
6) Федеральный закон от 06.10.2003 №131-ФЗ "Об общих принципах организации местного самоуправления в Российской Федерации"
7) Постановление Правительства Российской Федеpации (государственные программы РФ) от 30.12.2017 №1710 "Об утверждении государственной программы Российской Федерации "Обеспечение доступным и комфортным жильем и комунальными услугами граждан Российской Федерации""</t>
  </si>
  <si>
    <t xml:space="preserve">
1) в целом
2) в целом
3) ст.153
4) ст.153, 169
5) в целом
6) п.6, ч.1, ст.16
7) в целом</t>
  </si>
  <si>
    <t xml:space="preserve">
1) 07.05.2012 - не ограничен
2) 14.06.2019 - не ограничен
3) 01.03.2005 - не ограничен
4) 01.03.2005 - не ограничен
5) 07.08.2007 - не ограничен
6) 06.10.2003 - не ограничен
7) 01.01.2018 - не ограничен</t>
  </si>
  <si>
    <t xml:space="preserve">
1) Постановление Правительства Пермского края от 01.04.2014 №215-п "О реализации мероприятий по обеспечению жильем молодых семей в Пермском крае"
2) Закон Пермского края от 11.03.2014 №304-ПК "О системе капитального ремонта общего имущества в многоквартирных домах, расположенных на территории Пермского края"
3) Постановление Правительства Пермского края от 22.03.2019 №202-п "Об установлении расходного обязательства Пермского края на предоставление субсидий бюджетам муниципальных образований Пермского края на реализацию мероприятий по сносу расселенных жилых домов и нежилых зданий (сооружений), расположенных на территории муниципальных образований Пермского края, и утверждении Порядка предоставления субсидий из бюджета Пермского края бюджетам муниципальных образований Пермского края на реализацию мероприятий по сносу расселенных жилых домов и нежилых зданий (сооружений), расположенных на территории муниципальных образований Пермского края"
4) Постановление Правительства Пермского края от 14.03.2018 №109-п "Об утверждении Порядка предоставления субсидий из бюджета Пермского края бюджетам муниципальных образований Пермского края на софинансирование мероприятий по расселению жилищного фонда на территории Пермского края, признанного аварийным после 1 января 2012 года, в целях предотвращения чрезвычайных ситуаций"
5) Постановление Правительства Пермского края от 14.03.2018 №110-п "Об утверждении Порядка предоставления субсидий из бюджета Пермского края бюджетам муниципальных образований Пермского края на софинансирование мероприятий по расселению жилищного фонда на территории Пермского края, признанного аварийным после 1 января 2017 года, в рамках реализации региональной адресной программы по расселению аварийного жилищного фонда на территории Пермского края"
6) Постановление Правительства Пермского края от 31.12.2019 №1064-п "Об утверждении порядков предоставления государственной поддержки, направленной на комплексное развитие сельских территорий в Пермском крае"
7) Постановление Правительства Пермского края от 23.12.2024 №1047-п "Об утверждении распределения иных межбюджетных трансфертов из бюджета Пермского края бюджетам муниципальных образований Пермского края на предоставление социальных выплат молодым семьям, признанным в установленном порядке нуждающимися в улучшении жилищных условий, для приобретения (строительства) жилья в 2025 - 2027 годах"
8) Постановление Правительства Пермского края от 26.12.2024 №1062-п "Об утверждении распределения субсидий из бюджета Пермского края с участием средств федерального бюджета бюджетам муниципальных образований Пермского края на предоставление социальных выплат молодым семьям в рамках мероприятия по обеспечению жильем молодых семей федерального проекта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утвержденной постановлением Правительства Российской Федерации от 30 декабря 2017 г. N 1710, в 2025 - 2027 годах"
9) Постановление Правительства Пермского края от 08.05.2024 №260-п "Об утверждении региональной адресной программы по переселению граждан из аварийного жилищного фонда на территории Пермского края на 2025 - 2030 годы"
10) Постановление Правительства Пермского края от 20.06.2025 №498-п "Об утверждении региональной адресной программы по переселению граждан из аварийного жилищного фонда на территории Пермского края на 2025 - 2031 годы"</t>
  </si>
  <si>
    <t xml:space="preserve">
1) в целом
2) в целом
3) в целом
4) в целом
5) в целом
6) в целом
7) в целом
8) в целом
9) в целом
10) в целом</t>
  </si>
  <si>
    <t xml:space="preserve">
1) 18.04.2014 - не ограничен
2) 28.03.2014 - не ограничен
3) 25.03.2019 - не ограничен
4) 30.03.2018 - не ограничен
5) 14.03.2018 - не ограничен
6) 31.12.2019 - не ограничен
7) 23.12.2024 - 31.12.2027
8) 26.12.2024 - 31.12.2027
9) 08.05.2024 - не ограничен
10) 04.07.2025 - не ограничен</t>
  </si>
  <si>
    <t xml:space="preserve">
1) Постановление администрации Кунгурского муниципального округа Пермского края от 01.06.2022 №171-01-09-844 ""Об утверждении Порядка оплаты взносов на капитальный ремонт общего имущества в многоквартирных домах, расположенных на территории муниципального образования «Кунгурский муниципальный округ Пермского края», в части жилых помещений, находящихся в муниципальной собственности""
2) Постановление администрации Кунгурского муниципального округа Пермского края от 20.08.2024 №271-01-09-1045 ""Об утверждении муниципальной адресной программы по переселению граждан из аварийного жилищного фонда на территории Кунгурского муниципального округа Пермского края на 2025-2030 годы""
3) Постановление администрации Кунгурского муниципального округа Пермского края от 10.11.2021 №1281-171-01-09 ""Об утверждении муниципальной программы "Поддержка агропромышленного комплекса и предпринимательства, создание комфортных условий для проживания на территории Кунгурского муниципального округа Пермского края""
4) Постановление администрации Кунгурского муниципального округа Пермского края от 30.10.2025 №271-01-10-1477 "Об установлении расходного обязательства муниципального образования "Кунгурский муниципальный округ Пермского края""
5) Постановление администрации Кунгурского муниципального округа Пермского края от 29.06.2022 №171-01-09-1032 "Об утверждении Порядка проведения ремонта объектов муниципального жилищного фонда за счет средств бюджета муниципального образования «Кунгурский муниципальный округ Пермского края»"
6) Постановление администрации Кунгурского муниципального округа Пермского края от 13.10.2021 №1108-171-01-09 "Об утверждении муниципальной программы "Жилищная политика и комфортное проживание граждан на территории Кунгурского муниципального округа Пермского края""</t>
  </si>
  <si>
    <t xml:space="preserve">
1) в целом
2) в целом
3) в целом
4) п.3
5) в целом
6) в целом</t>
  </si>
  <si>
    <t xml:space="preserve">
1) 16.06.2022 - не ограничен
2) 20.08.2024 - не ограничен
3) 10.11.2021 - 31.12.2028
4) 30.10.2025 - 31.12.2026
5) 06.07.2022 - не ограничен
6) 01.01.2022 - 31.12.2028</t>
  </si>
  <si>
    <t>13.4.03.L5762</t>
  </si>
  <si>
    <t>14.1.01.1Ж010</t>
  </si>
  <si>
    <t>14.1.01.1Ж020</t>
  </si>
  <si>
    <t>14.1.01.1Ж030</t>
  </si>
  <si>
    <t>14.1.01.1Ж040</t>
  </si>
  <si>
    <t>14.1.01.1Ж050</t>
  </si>
  <si>
    <t>14.1.03.1Ж070</t>
  </si>
  <si>
    <t>14.2.01.1Ж080</t>
  </si>
  <si>
    <t>14.2.01.1Ж090</t>
  </si>
  <si>
    <t>14.2.01.SP250</t>
  </si>
  <si>
    <t>14.2.02.1Ж100</t>
  </si>
  <si>
    <t>92.0.00.1Н220</t>
  </si>
  <si>
    <t>92.0.00.1Н461</t>
  </si>
  <si>
    <t>92.0.00.1Н470</t>
  </si>
  <si>
    <t>92.0.00.SЖ160</t>
  </si>
  <si>
    <t>92.0.И2.67483</t>
  </si>
  <si>
    <t>92.0.И2.67484</t>
  </si>
  <si>
    <t>92.0.И2.6748S</t>
  </si>
  <si>
    <t>92.0.И2.6748Z</t>
  </si>
  <si>
    <t>10.03</t>
  </si>
  <si>
    <t>300</t>
  </si>
  <si>
    <t>10.04</t>
  </si>
  <si>
    <t>13.3.01.L4970</t>
  </si>
  <si>
    <t>13.3.02.2С020</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</si>
  <si>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</si>
  <si>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10611</t>
  </si>
  <si>
    <t>400000025116</t>
  </si>
  <si>
    <t xml:space="preserve">
1) Федеральный закон от 06.10.2003 №131-ФЗ "Об общих принципах организации местного самоуправления в Российской Федерации"
2) Федеральный закон от 13.07.2015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t>
  </si>
  <si>
    <t xml:space="preserve">
1) п.7, ч.1, ст.16
2) п.5, ст.14</t>
  </si>
  <si>
    <t xml:space="preserve">
1) 06.10.2003 - не ограничен
2) 14.07.2015 - не ограничен</t>
  </si>
  <si>
    <t xml:space="preserve">
1) Закон Пермского края от 12.10.2006 №19-КЗ "Об основах организации транспортного обслуживания населения на территории Пермского края"
2) Постановление Правительства Пермского края от 19.10.2010 №739-п "Об утверждении Порядка распределения доходов, полученных от пополнения месячного транспортного ресурса электронных социальных проездных документов, Порядка предоставления иных межбюджетных трансфертов бюджетам муниципальных образований Пермского края на возмещение затрат, связанных с организацией перевозки отдельных категорий граждан с использованием электронных социальных проездных документов, а также недополученных доходов юридическим лицам, индивидуальным предпринимателям от перевозки отдельных категорий граждан с использованием электронных социальных проездных документов за счет средств бюджета Пермского края"</t>
  </si>
  <si>
    <t xml:space="preserve">
1) 01.01.2007 - не ограничен
2) 01.01.2011 - не ограничен</t>
  </si>
  <si>
    <t xml:space="preserve">
1) Постановление администрации Кунгурского муниципального округа Пермского края от 25.11.2021 №1415-171-01-09 "ОБ УТВЕРЖДЕНИИ ПОЛОЖЕНИЯ ОБ ОРГАНИЗАЦИИ РЕГУЛЯРНЫХ ПЕРЕВОЗОК ПАССАЖИРОВ И БАГАЖА АВТОМОБИЛЬНЫМ ТРАНСПОРТОМ НА МУНИЦИПАЛЬНЫХ МАРШРУТАХ РЕГУЛЯРНЫХ ПЕРЕВОЗОК В ГРАНИЦАХ КУНГУРСКОГО МУНИЦИПАЛЬНОГО ОКРУГА ПЕРМСКОГО КРАЯ"
2) Постановление администрации Кунгурского муниципального округа Пермского края от 07.07.2025 №271-01-10-952 "Об утверждении Порядка возмещения недополученных доходов юридическим лицам, индивидуальным предпринимателям от перевозки"
3)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t>
  </si>
  <si>
    <t xml:space="preserve">
1) в целом
2) в целом
3) в целом</t>
  </si>
  <si>
    <t xml:space="preserve">
1) 25.11.2021 - не ограничен
2) 07.07.2025 - не ограничен
3) 16.10.2021 - 31.12.2028</t>
  </si>
  <si>
    <t>04.08</t>
  </si>
  <si>
    <t>11.0.03.1Ч160</t>
  </si>
  <si>
    <t>92.0.00.2С460</t>
  </si>
  <si>
    <t>1.1.8</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</si>
  <si>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</si>
  <si>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10615</t>
  </si>
  <si>
    <t>400000025120</t>
  </si>
  <si>
    <t xml:space="preserve">
1) в целом
2) п.7,1, ст.16
3) п.7.1, ч.1, ст.16, гл.3</t>
  </si>
  <si>
    <t xml:space="preserve">
1) Закон Пермского края от 12.03.2007 №12-ПК "О защите населения и территорий Пермского края от чрезвычайных ситуаций природного и техногенного характера"</t>
  </si>
  <si>
    <t xml:space="preserve">
1) 31.03.2007 - не ограничен</t>
  </si>
  <si>
    <t xml:space="preserve">
1) Постановление администрации Кунгурского муниципального округа Пермского края от 02.03.2026 №271-01-10-260 "Об установлении расходного обязательства по предоставлению целевой субсидии МБУ "ЦЭЗ" на монтаж систем видеонаблюдения мест массового пребывания людей"
2) Постановление администрации Кунгурского муниципального округа Пермского края от 27.02.2026 №271-01-10-247 "Об установлении расходного обязательства по предоставлению целевой субсидии МБУ "ЦЭЗ" на монтаж систем оповещения и управления эвакуацией людей при чрезвычайных ситуациях"
3) Постановление администрации Кунгурского муниципального округа Пермского края от 10.11.2021 №1284-171-01-09 "Об утверждении муниципальной программы "Общественная безопасность на территории Кунгурского муниципального округа Пермского края""</t>
  </si>
  <si>
    <t xml:space="preserve">
1) 02.03.2026 - 31.12.2026
2) 27.02.2026 - 31.12.2026
3) 10.11.2021 - 31.12.2028</t>
  </si>
  <si>
    <t>92.0.00.1Н110</t>
  </si>
  <si>
    <t>03.14</t>
  </si>
  <si>
    <t>03.5.01.1Б260</t>
  </si>
  <si>
    <t>03.5.01.1Б340</t>
  </si>
  <si>
    <t>05.03</t>
  </si>
  <si>
    <t>1.1.9</t>
  </si>
  <si>
    <t>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округа, реализацию прав коренных малочисленных народов и других национальных меньшинств, обеспечение социальной и культурной адаптации мигрантов, профилактику межнациональных (межэтнических) конфликтов</t>
  </si>
  <si>
    <t>10616</t>
  </si>
  <si>
    <t>400000025121</t>
  </si>
  <si>
    <t>23</t>
  </si>
  <si>
    <t xml:space="preserve">
1) в целом
2) ст.16
3) п.7.2, ст.16</t>
  </si>
  <si>
    <t xml:space="preserve">
1) 06.10.2003 - 31.12.2026
2) 06.10.2003 - не ограничен
3) 06.10.2003 - не ограничен</t>
  </si>
  <si>
    <t xml:space="preserve">
1) Постановление Правительства Пермского края от 03.10.2013 №1326-п "Об утверждении государственной программы "Общество и власть"</t>
  </si>
  <si>
    <t xml:space="preserve">
1) 01.01.2014 - не ограничен</t>
  </si>
  <si>
    <t xml:space="preserve">
1) Постановление администрации Кунгурского муниципального округа Пермского края от 13.10.2021 №1116-171-01-09 ""Об утверждении муниципальной программы "Гармонизация межнациональных и межконфессиональных отношений на территории Кунгурского муниципального округа Пермского края""</t>
  </si>
  <si>
    <t xml:space="preserve">
1) 13.10.2021 - 31.12.2028</t>
  </si>
  <si>
    <t>02.0.02.1Г020</t>
  </si>
  <si>
    <t>02.0.02.1Г040</t>
  </si>
  <si>
    <t>02.0.03.1Г050</t>
  </si>
  <si>
    <t>02.0.03.1Г060</t>
  </si>
  <si>
    <t>02.0.03.1Г070</t>
  </si>
  <si>
    <t>07.09</t>
  </si>
  <si>
    <t>02.0.02.1Г030</t>
  </si>
  <si>
    <t>11.02</t>
  </si>
  <si>
    <t>02.0.03.1Г080</t>
  </si>
  <si>
    <t>1.1.10</t>
  </si>
  <si>
    <t>Участие в предупреждении и ликвидации последствий чрезвычайных ситуаций в границах муниципального округа</t>
  </si>
  <si>
    <t>10617</t>
  </si>
  <si>
    <t>400000025122</t>
  </si>
  <si>
    <t xml:space="preserve">
1) Федеральный закон от 17.07.1998 №145-ФЗ "Бюджетный кодекс Российской Федерации"</t>
  </si>
  <si>
    <t xml:space="preserve">
1) 31.07.1998 - не ограничен</t>
  </si>
  <si>
    <t xml:space="preserve">
1) Решение Думы Кунгурского муниципального округа Пермского края от 20.11.2025 №1177 "Об установлении расходного обязательства Кунгурского муниципального округа Пермского края по выплате единовременной материальной помощи семьям граждан, погибших (умерших) в результате чрезвычайной ситуации на территории Кунгурского муниципального округа Пермского края"
2) Постановление администрации Кунгурского муниципального округа Пермского края от 02.12.2025 №271-01-10-1643 "Об утверждении Порядка выплаты единовременной материальной помощи членам семьи граждан, погибших в результате чрезвычайной ситуации на территории Кунгурского муниципального округа Пермского края"</t>
  </si>
  <si>
    <t xml:space="preserve">
1) 20.11.2025 - не ограничен
2) 02.12.2025 - не ограничен</t>
  </si>
  <si>
    <t>92.0.00.80040</t>
  </si>
  <si>
    <t>1.1.11</t>
  </si>
  <si>
    <t>Обеспечение первичных мер пожарной безопасности в границах муниципального округа</t>
  </si>
  <si>
    <t>10620</t>
  </si>
  <si>
    <t>400000025125</t>
  </si>
  <si>
    <t xml:space="preserve">
1) Кодекс РФ от 04.12.2006 №200-ФЗ "Лесной Кодекс РФ"
2) Федеральный закон от 06.10.2003 №131-ФЗ "Об общих принципах организации местного самоуправления в Российской Федерации"
3) Федеральный закон от 06.10.2003 №131-ФЗ "Об общих принципах организации местного самоуправления в Российской Федерации"</t>
  </si>
  <si>
    <t xml:space="preserve">
1) п.6, ч.1, ст.84
2) п.10, ст.16
3) п.10, ч.1, ст.16</t>
  </si>
  <si>
    <t xml:space="preserve">
1) 04.12.2006 - не ограничен
2) 06.10.2003 - не ограничен
3) 06.10.2003 - не ограничен</t>
  </si>
  <si>
    <t xml:space="preserve">
1) Закон Пермского края от 24.11.2006 №31-КЗ ""Об обеспечении пожарной безопасности в Пермском крае""
2) Закон Пермского края от 12.03.2007 №12-ПК "О защите населения и территорий Пермского края от чрезвычайных ситуаций природного и техногенного характера"</t>
  </si>
  <si>
    <t xml:space="preserve">
1) 01.01.2007 - не ограничен
2) 31.03.2007 - не ограничен</t>
  </si>
  <si>
    <t xml:space="preserve">
1) Постановление администрации Кунгурского муниципального округа Пермского края от 10.11.2021 №1284-171-01-09 "Об утверждении муниципальной программы "Общественная безопасность на территории Кунгурского муниципального округа Пермского края""
2) Постановление администрации Кунгурского муниципального округа Пермского края от 28.09.2021 №1049-171-01-09 "Об утверждении муниципальной программы «Градостроительная деятельность на территории Кунгурского муниципального округа Пермского края»"</t>
  </si>
  <si>
    <t xml:space="preserve">
1) 10.11.2021 - 31.12.2028
2) 01.01.2022 - 31.12.2028</t>
  </si>
  <si>
    <t>03.10</t>
  </si>
  <si>
    <t>03.1.02.1Б030</t>
  </si>
  <si>
    <t>03.1.02.1Б290</t>
  </si>
  <si>
    <t>03.1.01.1Б010</t>
  </si>
  <si>
    <t>03.1.01.1Б020</t>
  </si>
  <si>
    <t>03.1.02.1Б040</t>
  </si>
  <si>
    <t>03.1.02.1Б070</t>
  </si>
  <si>
    <t>03.1.02.SP060</t>
  </si>
  <si>
    <t>04.07</t>
  </si>
  <si>
    <t>09.3.01.1Ю060</t>
  </si>
  <si>
    <t>1.1.12</t>
  </si>
  <si>
    <t>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</si>
  <si>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10621</t>
  </si>
  <si>
    <t>400000025126</t>
  </si>
  <si>
    <t xml:space="preserve">
1) Федеральный закон от 06.10.2003 №131-ФЗ "Об общих принципах организации местного самоуправления в Российской Федерации"
2) Федеральный закон от 06.10.2003 №131-ФЗ "Об общих принципах организации местного самоуправления в Российской Федерации"</t>
  </si>
  <si>
    <t xml:space="preserve">
1) п.11, ч.1, ст.16
2) п.20, ч.1, ст.16</t>
  </si>
  <si>
    <t xml:space="preserve">
1) 06.10.2003 - не ограничен
2) 06.10.2003 - не ограничен</t>
  </si>
  <si>
    <t xml:space="preserve">
1) Постановление администрации Кунгурского муниципального округа Пермского края от 28.09.2021 №1049-171-01-09 "Муниципальная программа "Градостроительная деятельность на территории Кунгурского муниципального округа Пермского края""
2) Постановление администрации Кунгурского муниципального округа Пермского края от 28.09.2021 №1049-171-01-09 "Об утверждении муниципальной программы «Градостроительная деятельность на территории Кунгурского муниципального округа Пермского края»"</t>
  </si>
  <si>
    <t xml:space="preserve">
1) разд.Подпрограмма 3
2) в целом</t>
  </si>
  <si>
    <t xml:space="preserve">
1) 28.09.2021 - 31.12.2028
2) 01.01.2022 - 31.12.2028</t>
  </si>
  <si>
    <t>06.05</t>
  </si>
  <si>
    <t>09.3.01.1Ю120</t>
  </si>
  <si>
    <t>09.3.01.SЭ280</t>
  </si>
  <si>
    <t>1.1.13</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</si>
  <si>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</si>
  <si>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</si>
  <si>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400000025127</t>
  </si>
  <si>
    <t xml:space="preserve">
1) Кодекс РФ от 29.12.2004 №190 -ФЗ "Градостроительный кодекс Российской Федерации"
2) Постановление Правительства Российской Федеpации (государственные программы РФ) от 21.06.2010 №468 "О порядке проведения строительного контроля при осуществлении строительства, реконструкции и капитального ремонта объектов капитального строительства"
3) Федеральный закон от 29.12.2012 №273-ФЗ "Об образовании в Российской Федерации"
4) Федеральный закон от 06.10.2003 №131-ФЗ "Об общих принципах организации местного самоуправления в Российской Федерации"
5) Федеральный закон от 06.10.2003 №131-ФЗ "Об общих принципах организации местного самоуправления в Российской Федерации"</t>
  </si>
  <si>
    <t xml:space="preserve">
1) п.8, ст.53
2) в целом
3) гл.в целом
4) в целом
5) п.13, ч.1, ст.16</t>
  </si>
  <si>
    <t xml:space="preserve">
1) 29.12.2004 - не ограничен
2) 21.06.2010 - не ограничен
3) 30.12.2012 - не ограничен
4) 06.10.2003 - не ограничен
5) 06.10.2003 - не ограничен</t>
  </si>
  <si>
    <t xml:space="preserve">
1) Постановление Правительства Пермского края от 01.06.2021 №360-п "О предоставлении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2) Закон Пермского края от 12.03.2014 №308-ПК "Об образовании в Пермском крае"
3) Постановление Пермского края от 10.01.2017 №6-П "Об утверждении Порядка предоставления субсидий из бюджета Пермского края бюджетам муниципальных образований Пермского края на софинансирование проектов инициативного бюджетирования в Пермском крае и Порядка проведения конкурсного отбора проектов инициативного бюджетирования краевой конкурсной комиссией инициативного бюджетирования""</t>
  </si>
  <si>
    <t xml:space="preserve">
1) в целом
2) гл.в целом
3) в целом</t>
  </si>
  <si>
    <t xml:space="preserve">
1) 02.06.2021 - не ограничен
2) 28.03.2014 - не ограничен
3) 10.01.2017 - не ограничен</t>
  </si>
  <si>
    <t xml:space="preserve">
1) Постановление администрации Кунгурского муниципального округа Пермского края от 09.02.2022 №171-01-09-178 "Об утверждении Порядка расходования средств, предоставленных в бюджете Кунгурского муниципального округа Пермского края на финансирование мериприятий по реализации проектов инициативного бюджетирования на территории Кунгурского муниципального оруга Пермского края"
2)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3)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t>
  </si>
  <si>
    <t xml:space="preserve">
1) в целом
2) в целом
3) гл.в целом</t>
  </si>
  <si>
    <t xml:space="preserve">
1) 09.02.2022 - не ограничен
2) 19.10.2021 - 31.12.2028
3) 16.11.2021 - 31.12.2028</t>
  </si>
  <si>
    <t>07.01</t>
  </si>
  <si>
    <t>08.1.01.00110</t>
  </si>
  <si>
    <t>08.1.01.1Ш020</t>
  </si>
  <si>
    <t>08.1.03.1Ш040</t>
  </si>
  <si>
    <t>08.1.03.1Ш050</t>
  </si>
  <si>
    <t>08.3.01.1Ш080</t>
  </si>
  <si>
    <t>08.3.01.1Ш090</t>
  </si>
  <si>
    <t>08.3.01.1Ш100</t>
  </si>
  <si>
    <t>08.3.01.1Ш150</t>
  </si>
  <si>
    <t>08.3.01.SP060</t>
  </si>
  <si>
    <t>08.3.01.SP086</t>
  </si>
  <si>
    <t>08.3.01.SP08I</t>
  </si>
  <si>
    <t>1.1.14</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</si>
  <si>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</si>
  <si>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10623</t>
  </si>
  <si>
    <t>400000025128</t>
  </si>
  <si>
    <t xml:space="preserve">
1) Федеральный закон от 29.12.2012 №273-ФЗ "Об образовании в Российской Федерации"
2) Федеральный закон от 06.10.2003 №131-ФЗ "Об общих принципах организации местного самоуправления в Российской Федерации"
3) Федеральный закон от 06.10.2003 №131-ФЗ "Об общих принципах организации местного самоуправления в Российской Федерации"
4) Федеральный закон от 06.10.2003 №131-ФЗ "Об общих принципах организации местного самоуправления в Российской Федерации"</t>
  </si>
  <si>
    <t xml:space="preserve">
1) гл.в целом
2) в целом
3) ст.16
4) п.13, ч.1, ст.16</t>
  </si>
  <si>
    <t xml:space="preserve">
1) 30.12.2012 - не ограничен
2) 06.10.2003 - не ограничен
3) 06.10.2003 - не ограничен
4) 06.10.2003 - не ограничен</t>
  </si>
  <si>
    <t xml:space="preserve">
1) Постановление Правительства Пермского края от 18.12.2015 №1109-п "О предоставлении субсидий бюджетам муниципальных и городских округов Пермского края из бюджета Пермского края на организацию предоставления общедоступного и бесплатного дошкольного, начального общего, основного общего, среднего общего образования обучающимся с ограниченными возможностями здоровья в отдельных муниципальных общеобразовательных учреждениях, осуществляющих образовательную деятельность по адаптированным основным общеобразовательным программам, в муниципальных общеобразовательных учреждениях со специальным наименованием "специальные учебно-воспитательные учреждения" и муниципальных санаторных общеобразовательных учреждениях"
2) Постановление Правительства Пермского края от 18.12.2015 №1109-п "О предоставлении субсидий бюджетам муниципальных районов (городских округов) Пермского края из бюджета Пермского края на организацию предоставления общедоступного и бесплатного дошкольного, начального общего, основного общего, среднего общего образования обучающимся с ограниченными возможностями здоровья в отдельных муниципальных общеобразовательных учреждениях, осуществляющих образовательную деятельность по адаптированным основным общеобразовательным программам, в муниципальных общеобразовательных учреждениях со специальным наименованием "специальные учебно-воспитательные учреждения для обучающихся с девиантным (общественно опасным) поведением" и муниципальных санаторных общеобразовательных учреждениях"
3)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4) Закон Пермского края от 12.03.2014 №308-ПК "Об образовании в Пермском крае"
5) Постановление Правительства Пермского края от 11.06.2024 №362-п "Об утверждении распределения субсидий из бюджета Пермского края бюджетам муниципальных образований Пермского края на софинансирование мероприятий по направлениям регионального проекта "Комфортный край" на 2024 - 2026 годы, внесении изменений в постановление Правительства Пермского края от 01 июня 2021 г. N 360-п "Об утверждении Порядка предоставления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и внесении изменения в распределение субсидий, передаваемых в 2024 году и в плановом периоде 2025 и 2026 годов бюджетам муниципальных образований на реализацию мероприятий с участием средств самообложения граждан"</t>
  </si>
  <si>
    <t xml:space="preserve">
1) гл.в целом
2) в целом
3) в целом
4) гл.в целом
5) в целом</t>
  </si>
  <si>
    <t xml:space="preserve">
1) 18.12.2015 - не ограничен
2) 18.12.2015 - не ограничен
3) 16.01.2023 - не ограничен
4) 28.03.2014 - не ограничен
5) 11.06.2024 - не ограничен</t>
  </si>
  <si>
    <t xml:space="preserve">
1) Постановление администрации Кунгурского муниципального округа Пермского края от 29.08.2024 №271-01-09-1114 ""Об утверждении Порядка обеспечения бесплатным двухразовым питанием обучающихся муниципальных общеобразовательных организаций Кунгурского муниципального округа Пермского края""
2)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3)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t>
  </si>
  <si>
    <t xml:space="preserve">
1) 01.09.2024 - не ограничен
2) 16.11.2021 - 31.12.2028
3) 16.11.2021 - 31.12.2028</t>
  </si>
  <si>
    <t>07.02</t>
  </si>
  <si>
    <t>08.1.01.1Ш010</t>
  </si>
  <si>
    <t>08.1.01.1Ш160</t>
  </si>
  <si>
    <t>08.1.01.SН040</t>
  </si>
  <si>
    <t>08.3.03.1Ш180</t>
  </si>
  <si>
    <t>08.3.КК.SP350</t>
  </si>
  <si>
    <t>1.1.15</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</si>
  <si>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</si>
  <si>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10624</t>
  </si>
  <si>
    <t>400000025129</t>
  </si>
  <si>
    <t xml:space="preserve">
1) Федеральный закон от 29.12.2012 №273-ФЗ "Об образовании в Российской Федерации"
2) Федеральный закон от 06.10.2003 №131-ФЗ "Об общих принципах организации местного самоуправления в Российской Федерации"
3) Федеральный закон от 06.10.2003 №131-ФЗ "Об общих принципах организации местного самоуправления в Российской Федерации"
4) Федеральный закон от 06.10.2003 №131-ФЗ "Об общих принципах организации местного самоуправления в Российской Федерации"
5) Федеральный закон от 06.10.2003 №131-ФЗ "Об общих принципах организации местного самоуправления в Российской Федерации"</t>
  </si>
  <si>
    <t xml:space="preserve">
1) гл.в целом
2) в целом
3) ст.16
4) п.13, ст.16
5) п.13, ч.1, ст.16</t>
  </si>
  <si>
    <t xml:space="preserve">
1) 30.12.2012 - не ограничен
2) 06.10.2003 - не ограничен
3) 06.10.2003 - не ограничен
4) 06.10.2003 - не ограничен
5) 06.10.2003 - не ограничен</t>
  </si>
  <si>
    <t xml:space="preserve">
1)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2) Закон Пермского края от 12.03.2014 №308-ПК "Об образовании в Пермском крае"
3) Постановление Правительства Пермского края от 25.05.2022 №432-п "Об утверждении Порядка предоставления и распределения субсидий из бюджета Пермского края с участием средств федерального бюджета бюджетам муниципальных образований Пермского края на реализацию мероприятий, направленных на капитальный ремонт зданий общеобразовательных организаций и их оснащение средствами обучения и воспитания"
4) Постановление Пермского края от 10.01.2017 №6-П "Об утверждении Порядка предоставления субсидий из бюджета Пермского края бюджетам муниципальных образований Пермского края на софинансирование проектов инициативного бюджетирования в Пермском крае и Порядка проведения конкурсного отбора проектов инициативного бюджетирования краевой конкурсной комиссией инициативного бюджетирования""
5) Постановление Правительства Пермского края от 11.06.2024 №362-п "Об утверждении распределения субсидий из бюджета Пермского края бюджетам муниципальных образований Пермского края на софинансирование мероприятий по направлениям регионального проекта "Комфортный край" на 2024 - 2026 годы, внесении изменений в постановление Правительства Пермского края от 01 июня 2021 г. N 360-п "Об утверждении Порядка предоставления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и внесении изменения в распределение субсидий, передаваемых в 2024 году и в плановом периоде 2025 и 2026 годов бюджетам муниципальных образований на реализацию мероприятий с участием средств самообложения граждан"</t>
  </si>
  <si>
    <t xml:space="preserve">
1) в целом
2) гл.в целом
3) в целом
4) в целом
5) в целом</t>
  </si>
  <si>
    <t xml:space="preserve">
1) 16.01.2023 - не ограничен
2) 28.03.2014 - не ограничен
3) 25.05.2022 - не ограничен
4) 10.01.2017 - не ограничен
5) 11.06.2024 - не ограничен</t>
  </si>
  <si>
    <t xml:space="preserve">
1) Постановление администрации Кунгурского муниципального округа Пермского края от 29.08.2024 №271-01-09-1114 ""Об утверждении Порядка обеспечения бесплатным двухразовым питанием обучающихся муниципальных общеобразовательных организаций Кунгурского муниципального округа Пермского края""
2) Решение Думы Кунгурского муниципального округа Пермского края от 21.08.2025 №1135 "Об утверждении Положения об инициативных проектах на территории Кунгурского муниципального округа Пермского края"
3) Постановление администрации Кунгурского муниципального округа Пермского края от 09.02.2022 №171-01-09-178 "Об утверждении Порядка расходования средств, предоставленных в бюджете Кунгурского муниципального округа Пермского края на финансирование мериприятий по реализации проектов инициативного бюджетирования на территории Кунгурского муниципального оруга Пермского края"
4)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5)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t>
  </si>
  <si>
    <t xml:space="preserve">
1) в целом
2) в целом
3) в целом
4) в целом
5) гл.в целом</t>
  </si>
  <si>
    <t xml:space="preserve">
1) 01.09.2024 - не ограничен
2) 26.08.2025 - не ограничен
3) 09.02.2022 - не ограничен
4) 16.11.2021 - 31.12.2028
5) 16.11.2021 - 31.12.2028</t>
  </si>
  <si>
    <t>08.3.01.00142</t>
  </si>
  <si>
    <t>08.3.01.SP08J</t>
  </si>
  <si>
    <t>08.3.01.SН820</t>
  </si>
  <si>
    <t>1.1.16</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</si>
  <si>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</si>
  <si>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10625</t>
  </si>
  <si>
    <t>400000025130</t>
  </si>
  <si>
    <t xml:space="preserve">
1) Федеральный закон от 13.07.2020 №189-ФЗ "О государственном (муниципальном) социальном заказе на оказание государственных (муниципальных) услуг в социальной сфере"
2) Федеральный закон от 29.12.2012 №273-ФЗ "Об образовании в Российской Федерации"
3) Федеральный закон от 29.12.2012 №273-ФЗ "Об образовании в Российской Федерации"
4) Федеральный закон от 06.10.2003 №131-ФЗ "Об общих принципах организации местного самоуправления в Российской Федерации"
5) Постановление Правительства Российской Федеpации (государственные программы РФ) от 15.04.2014 №317 "Об утверждении государственной программы Российской Федерации "Развитие культуры""
6) Федеральный закон от 09.10.1992 №3612-1 "Основы законодательства Российской Федерации о культуpе"</t>
  </si>
  <si>
    <t xml:space="preserve">
1) в целом
2) гл.в целом
3) ч.1, ст.19, 42
4) п.13, ч.1, ст.16
5) разд.приложение 28
6) ст.40,46</t>
  </si>
  <si>
    <t xml:space="preserve">
1) 13.07.2020 - не ограничен
2) 30.12.2012 - не ограничен
3) 30.12.2012 - не ограничен
4) 06.10.2003 - не ограничен
5) 02.05.2014 - не ограничен
6) 17.11.1992 - не ограничен</t>
  </si>
  <si>
    <t xml:space="preserve">
1) Закон Пермского края от 27.08.2018 №263-ПК ""О государственной политике в сфере культуры Пермского края""
2) Постановление Пермского края от 21.10.2016 №962-п ""Об утверждении правил формирования, предоставления, распределения субсидий и предоставления, распределения иных межбюджетных трансфертов, имеющих целевое назначение, из бюджета Пермского края бюджетам муниципальных образований Пермского края""
3) Постановление Правительства Пермского края от 14.08.2015 №536-п "О награждении знаком отличия Пермского края "Гордость Пермского края" обучающихся образовательных организаций Пермского края"
4) Закон Пермского края от 08.12.2014 №404-ПК "О награждении знаком отличия Пермского края обучающихся образовательных организаций Пермского края"
5)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6) Постановление Правительства Пермского края от 11.12.2024 №1005-п "О распределении иных межбюджетных трансфертов бюджетам муниципальных образований Пермского края из бюджета Пермского края на 2024 год на выплату единовременных премий обучающимся в муниципальных общеобразовательных организациях, муниципальных организациях дополнительного образования и частных общеобразовательных организациях, организациях дополнительного образования, расположенных на территории муниципального образования Пермского края"
7) Закон Пермского края от 12.03.2014 №308-ПК "Об образовании в Пермском крае"
8) Постановление Правительства Пермского края от 26.09.2024 №682-п "Об установлении расходных обязательств Пермского края в сфере культуры"
9) Постановление Правительства Пермского края от 06.12.2011 №1005-п "Об утверждении Порядка передачи и расходования субвенций, предоставляемых из бюджета Пермского края бюджетам муниципальных образований Пермского края на осуществление государственных полномочий по обеспечению жилыми помещениями граждан, уволенных с военной службы (службы), и приравненных к ним лиц"
10) Постановление Правительства Пермского края от 23.01.2024 №40-п "Об утверждении Порядка предоставления, распределения субсидий из бюджета Пермского края, в том числе с участием средств федерального бюджета, бюджетам муниципальных образований Пермского края на создание школ креативных индустрий"
11) Постановление Правительства Пермского края от 21.10.2016 №962-п "Об утверждении Правил формирования, предоставления, распределения субсидий и предоставления, распределения иных межбюджетных трансфертов, имеющих целевое назначение, из бюджета Пермского края бюджетам муниципальных образований Пермского края"
12) Постановление Правительства Пермского края от 10.02.2023 №105-п "Об утверждении порядка предоставления и расходования иных межбюджетных трансфертов из бюджета Пермского края бюджетам муниципальных образований Пермского края на оснащение муниципальных образовательных организаций оборудованием, средствами обучения и воспитания, признании утратившими силу отдельных постановлений правительства Пермского края и о внесении изменений в отдельные постановления правительства Пермского края"</t>
  </si>
  <si>
    <t xml:space="preserve">
1) ст.7
2) в целом
3) гл.в целом
4) гл.в целом
5) гл.в целом
6) в целом
7) гл.в целом
8) гл.в целом
9) в целом
10) гл.в целом
11) гл.в целом
12) в целом</t>
  </si>
  <si>
    <t xml:space="preserve">
1) 08.09.2018 - не ограничен
2) 24.10.2016 - не ограничен
3) 30.08.2015 - не ограничен
4) 26.12.2014 - не ограничен
5) 13.01.2023 - не ограничен
6) 11.12.2024 - не ограничен
7) 28.03.2014 - не ограничен
8) 01.01.2025 - не ограничен
9) 12.12.2011 - не ограничен
10) 24.01.2024 - не ограничен
11) 24.10.2016 - не ограничен
12) 10.02.2023 - не ограничен</t>
  </si>
  <si>
    <t xml:space="preserve">
1)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2)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3)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4)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5)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t>
  </si>
  <si>
    <t xml:space="preserve">
1) разд.подпрограмма 2
2) в целом
3) гл.в целом
4) разд.подпрограмма 2
5) разд.подпрограмма 6</t>
  </si>
  <si>
    <t xml:space="preserve">
1) 14.10.2021 - 31.12.2028
2) 16.11.2021 - 31.12.2028
3) 16.11.2021 - 31.12.2028
4) 15.09.2021 - 31.12.2028
5) 15.09.2021 - 31.12.2028</t>
  </si>
  <si>
    <t>08.1.03.2Н440</t>
  </si>
  <si>
    <t>07.03</t>
  </si>
  <si>
    <t>06.2.01.00110</t>
  </si>
  <si>
    <t>06.2.01.1Я020</t>
  </si>
  <si>
    <t>06.2.01.1Я030</t>
  </si>
  <si>
    <t>06.2.01.2Н440</t>
  </si>
  <si>
    <t>06.6.01.1Я080</t>
  </si>
  <si>
    <t>06.6.01.1Я170</t>
  </si>
  <si>
    <t>06.6.01.L3530</t>
  </si>
  <si>
    <t>06.6.КК.SP420</t>
  </si>
  <si>
    <t>08.1.02.00110</t>
  </si>
  <si>
    <t>08.3.01.2Н420</t>
  </si>
  <si>
    <t>11.03</t>
  </si>
  <si>
    <t>07.2.01.00110</t>
  </si>
  <si>
    <t>1.1.17</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</si>
  <si>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</si>
  <si>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10626</t>
  </si>
  <si>
    <t>400000025131</t>
  </si>
  <si>
    <t xml:space="preserve">
1) Федеральный закон от 29.12.2012 №273-ФЗ "Об образовании в Российской Федерации"
2) Федеральный закон от 06.10.2003 №131-ФЗ "Об общих принципах организации местного самоуправления в Российской Федерации"</t>
  </si>
  <si>
    <t xml:space="preserve">
1) в целом
2) п.13, ч.1, ст.16</t>
  </si>
  <si>
    <t xml:space="preserve">
1) 30.12.2012 - не ограничен
2) 06.10.2003 - не ограничен</t>
  </si>
  <si>
    <t xml:space="preserve">
1) Закон Пермского края от 02.04.2010 №607-ПК "О передаче органам местного самоуправления отдельных государственных полномочий по организации и обеспечению отдыха детей и их оздоровления"
2) Закон Пермского края от 05.02.2016 №602-ПК "Об организации и обеспечении отдыха детей и их оздоровления в Пермском крае"</t>
  </si>
  <si>
    <t xml:space="preserve">
1) в целом
2) ст.8, 13</t>
  </si>
  <si>
    <t xml:space="preserve">
1) 20.04.2010 - не ограничен
2) 05.02.2016 - не ограничен</t>
  </si>
  <si>
    <t xml:space="preserve">
1)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t>
  </si>
  <si>
    <t xml:space="preserve">
1) 16.11.2021 - 31.12.2028</t>
  </si>
  <si>
    <t>08.2.01.1Ш070</t>
  </si>
  <si>
    <t>1.1.18</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</si>
  <si>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</si>
  <si>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10627</t>
  </si>
  <si>
    <t>400000025132</t>
  </si>
  <si>
    <t xml:space="preserve">
1) ч.1, ст.19, 42
2) п.13, ч.1, ст.16</t>
  </si>
  <si>
    <t xml:space="preserve">
1) Закон Пермского края от 12.03.2014 №308-ПК "Об образовании в Пермском крае"
2) Закон Пермского края от 12.03.2014 №308-ПК "Об образовании в Пермском крае"</t>
  </si>
  <si>
    <t xml:space="preserve">
1) в целом
2) гл.в целом</t>
  </si>
  <si>
    <t xml:space="preserve">
1) 28.03.2014 - не ограничен
2) 28.03.2014 - не ограничен</t>
  </si>
  <si>
    <t xml:space="preserve">
1) гл.в целом</t>
  </si>
  <si>
    <t>08.4.01.00110</t>
  </si>
  <si>
    <t>1.1.19</t>
  </si>
  <si>
    <t>Создание условий для обеспечения жителей муниципального округа услугами связи, общественного питания, торговли и бытового обслуживания</t>
  </si>
  <si>
    <t>10629</t>
  </si>
  <si>
    <t>400000025134</t>
  </si>
  <si>
    <t xml:space="preserve">
1) п.15, ч.1, ст.16</t>
  </si>
  <si>
    <t xml:space="preserve">
1) Постановление администрации Кунгурского муниципального округа Пермского края от 22.02.2024 №271-01-09-240 "Об утверждении Порядка предоставления субсидий из бюджета Кунгурского муниципального округа Пермского края на возмещение недополученных доходов в связи с оказанием услуг бань населению на территории Кунгурского муниципального округа Пермского края"
2) Постановление администрации Кунгурского муниципального округа Пермского края от 08.12.2025 №271-01-10-1691 "Об утверждении Порядка предоставления субсидий из бюджета Кунгурского муниципального округа Пермского края на возмещение недополученных доходов в связи с оказанием услуг бань населению на территории Кунгурского муниципального округа Пермского края"
3)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t>
  </si>
  <si>
    <t xml:space="preserve">
1) 01.01.2024 - не ограничен
2) 08.12.2025 - не ограничен
3) 16.10.2021 - 31.12.2028</t>
  </si>
  <si>
    <t>11.0.02.1Ч140</t>
  </si>
  <si>
    <t>1.1.20</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</si>
  <si>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</si>
  <si>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</si>
  <si>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400000025135</t>
  </si>
  <si>
    <t xml:space="preserve">
1) Федеральный закон от 29.12.1994 №78-ФЗ "О библиотечном деле"
2) Указ Президента Российской Федерации от 07.05.2012 №597 "О мероприятиях по реализации государственной социальной политики"
3) Постановление Правительства Российской Федерации от 30.09.2014 №999 "О формировании, предоставлении и распределении субсидий из федерального бюджета бюджетам субъектов Российской Федерации"
4) Федеральный закон от 06.10.2003 №131-ФЗ "Об общих принципах организации местного самоуправления в Российской Федерации"
5) Постановление Правительства Российской Федеpации (государственные программы РФ) от 15.04.2014 №317 "Об утверждении государственной программы Российской Федерации "Развитие культуры""</t>
  </si>
  <si>
    <t xml:space="preserve">
1) в целом
2) в целом
3) в целом
4) п.16, ч.1, ст.16
5) разд.приложение 33</t>
  </si>
  <si>
    <t xml:space="preserve">
1) 02.01.1995 - не ограничен
2) 07.05.2012 - не ограничен
3) 01.01.2015 - не ограничен
4) 06.10.2003 - не ограничен
5) 02.05.2014 - не ограничен</t>
  </si>
  <si>
    <t xml:space="preserve">
1) Постановление Пермского края от 21.10.2016 №962-п ""Об утверждении правил формирования, предоставления, распределения субсидий и предоставления, распределения иных межбюджетных трансфертов, имеющих целевое назначение, из бюджета Пермского края бюджетам муниципальных образований Пермского края""
2) Закон Пермского края от 05.03.2008 №205-ПК "О библиотечном деле в Пермском крае"
3) Закон Пермского края от 06.10.2009 №510-ПК "Об обязательном экземпляре документов Пермского края""
4) Постановление Правительства Пермского края от 28.10.2022 №907-п "Об утверждении Порядка предоставления, распределения и расходования субсидии из бюджета Пермского края, в том числе с участием средств федерального бюджета, бюджетам муниципальных образований Пермского края на реализацию мероприятий по модернизации библиотек в части комплектования книжных фондов библиотек муниципальных образований Пермского края и о внесении изменений в Порядок предоставления, распределения и расходования субсидий из бюджета Пермского края, в том числе с участием средств федерального бюджета, бюджетам муниципальных образований Пермского края на поддержку отрасли культуры, утвержденный постановлением Правительства Пермского края от 31 марта 2017 г. № 187-п "Об утверждении Порядка предоставления, распределения и расходования субсидий из бюджета Пермского края, в том числе с участием средств федерального бюджета, бюджетам муниципальных образований Пермского края на поддержку отрасли культуры и признании утратившими силу отдельных постановлений Правительства Пермского края""
5) Постановление Правительства Пермского края от 14.12.2022 №1086-п "Об утверждении Порядка предоставления, распределения и расходования субсидий из бюджета Пермского края, в том числе с участием средств федерального бюджета, бюджетам муниципальных образований Пермского края на поддержку отрасли культуры в части государственной поддержки лучших работников сельских учреждений культуры и государственной поддержки лучших сельских учреждений культуры и о внесении изменений в Порядок предоставления, распределения и расходования субсидий из бюджета Пермского края, в том числе с участием средств федерального бюджета, бюджетам муниципальных образований Пермского края на поддержку отрасли культуры, утвержденный постановлением Правительства Пермского края от 31 марта 2017 г. № 187-п "Об утверждении Порядка предоставления, распределения и расходования субсидий из бюджета Пермского края, в том числе с участием средств федерального бюджета, бюджетам муниципальных образований Пермского края на поддержку отрасли культуры и признании утратившими силу отдельных постановлений Правительства Пермского края""
6) Постановление Правительства Пермского края от 02.12.2025 №1001-п "Об утверждении распределения субсидии из бюджета Пермского края, в том числе с участием средств федерального бюджета, бюджетам муниципальных образований Пермского края на создание модельных муниципальных библиотек в 2026 году"</t>
  </si>
  <si>
    <t xml:space="preserve">
1) в целом
2) ст.24
3) ст.4,6
4) в целом
5) в целом
6) в целом</t>
  </si>
  <si>
    <t xml:space="preserve">
1) 24.10.2016 - не ограничен
2) 24.03.2008 - не ограничен
3) 23.10.2009 - не ограничен
4) 28.10.2022 - не ограничен
5) 14.12.2022 - не ограничен
6) 02.12.2025 - не ограничен</t>
  </si>
  <si>
    <t xml:space="preserve">
1)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t>
  </si>
  <si>
    <t xml:space="preserve">
1) разд.подпрограмма 1</t>
  </si>
  <si>
    <t xml:space="preserve">
1) 15.09.2021 - 31.12.2028</t>
  </si>
  <si>
    <t>06.1.01.00110</t>
  </si>
  <si>
    <t>06.1.02.L5191</t>
  </si>
  <si>
    <t>06.1.04.L5196</t>
  </si>
  <si>
    <t>06.1.Я5.54540</t>
  </si>
  <si>
    <t>1.1.21</t>
  </si>
  <si>
    <t>Создание условий для организации досуга и обеспечения жителей муниципального округа услугами организаций культуры</t>
  </si>
  <si>
    <t>10631</t>
  </si>
  <si>
    <t>400000025136</t>
  </si>
  <si>
    <t xml:space="preserve">
1) Федеральный закон от 09.10.1992 №3612-1 ""Основы законодательства Российской Федерации о культуре""
2) Федеральный закон от 09.10.1992 №3612-1 ""Основы законодательства Российской Федерации о культуре""
3) Указ Президента Российской Федерации от 07.05.2012 №597 "О мероприятиях по реализации государственной социальной политики"
4) Постановление Правительства Российской Федерации от 30.09.2014 №999 "О формировании, предоставлении и распределении субсидий из федерального бюджета бюджетам субъектов Российской Федерации"
5) Федеральный закон от 06.10.2003 №131-ФЗ "Об общих принципах организации местного самоуправления в Российской Федерации"
6) Федеральный закон от 06.10.2003 №131-ФЗ "Об общих принципах организации местного самоуправления в Российской Федерации"
7) Федеральный закон от 06.10.2003 №131-ФЗ "Об общих принципах организации местного самоуправления в Российской Федерации"
8) Федеральный закон от 09.10.1992 №3612-1 "Основы законодательства Российской Федерации о культуpе"</t>
  </si>
  <si>
    <t xml:space="preserve">
1) в целом
2) ст.40,46
3) в целом
4) в целом
5) в целом
6) п.17, ч.1, ст.16
7) подп.17, п.1, ст.16
8) ст.40,46</t>
  </si>
  <si>
    <t xml:space="preserve">
1) 09.10.1992 - не ограничен
2) 17.10.1992 - не ограничен
3) 07.05.2012 - не ограничен
4) 01.01.2015 - не ограничен
5) 06.10.2003 - не ограничен
6) 06.10.2003 - не ограничен
7) 06.10.2003 - не ограничен
8) 17.11.1992 - не ограничен</t>
  </si>
  <si>
    <t xml:space="preserve">
1) Закон Пермского края от 27.08.2018 №263-ПК ""О государственной политике в сфере культуры Пермского края""
2) Постановление Пермского края от 21.11.2018 №718-п ""Об утверждении Порядка предоставления субсидий бюджетам преобразованных муниципальных образований из бюджета Пермского края на реализацию муниципальных программ (мероприятий в рамках муниципальных программ) по развитию преобразованных муниципальных образований и Методики расчета объема субсидий бюджетам преобразованных муниципальных образований из бюджета Пермского края на реализацию муниципальных программ (мероприятий в рамках муниципальных программ) по развитию преобразованных муниципальных образований"
3) Постановление Правительства Пермского края от 01.06.2021 №360-п "О предоставлении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4)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5) Постановление Правительства Пермского края от 30.12.2020 №1046-п "О предоставлении субсидий из бюджета Пермского края бюджетам муниципальных образований на софинансирование проведения работ по сохранению объектов культурного наследия, находящихся в их собственности"
6) Постановление Правительства Пермского края от 16.11.2017 №923-п "Об утверждении Порядка предоставления, распределения и расходования субсидий из бюджета Пермского края бюджетам муниципальных образований Пермского края, в том числе с участием средств федерального бюджета на поддержку творческой деятельности и техническое оснащение детских и кукольных театров"
7) Постановление Правительства Пермского края от 21.10.2016 №962-п "Об утверждении Правил формирования, предоставления, распределения субсидий и предоставления, распределения иных межбюджетных трансфертов, имеющих целевое назначение, из бюджета Пермского края бюджетам муниципальных образований Пермского края"
8) Постановление Правительства Пермского края от 23.12.2025 №1096-п "Об утверждении распределений субсидий из бюджета Пермского края, в том числе с участием средств федерального бюджета, бюджетам муниципальных образований Пермского края в 2026 году"
9) Постановление Правительства Пермского края от 11.06.2024 №362-п "Об утверждении распределения субсидий из бюджета Пермского края бюджетам муниципальных образований Пермского края на софинансирование мероприятий по направлениям регионального проекта "Комфортный край" на 2024 - 2026 годы, внесении изменений в постановление Правительства Пермского края от 01 июня 2021 г. N 360-п "Об утверждении Порядка предоставления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и внесении изменения в распределение субсидий, передаваемых в 2024 году и в плановом периоде 2025 и 2026 годов бюджетам муниципальных образований на реализацию мероприятий с участием средств самообложения граждан"</t>
  </si>
  <si>
    <t xml:space="preserve">
1) ст.7
2) в целом
3) в целом
4) в целом
5) в целом
6) в целом
7) в целом
8) в целом
9) в целом</t>
  </si>
  <si>
    <t xml:space="preserve">
1) 08.09.2018 - не ограничен
2) 21.11.2018 - не ограничен
3) 02.06.2021 - не ограничен
4) 13.01.2023 - не ограничен
5) 30.12.2020 - не ограничен
6) 16.11.2017 - не ограничен
7) 24.10.2016 - не ограничен
8) 01.01.2026 - не ограничен
9) 11.06.2024 - не ограничен</t>
  </si>
  <si>
    <t xml:space="preserve">
1) Постановление администрации Кунгурского муниципального округа Пермского края от 28.09.2021 №1049-171-01-09 "Муниципальная программа "Градостроительная деятельность на территории Кунгурского муниципального округа Пермского края""
2) Постановление администрации Кунгурского муниципального округа Пермского края от 21.10.2025 №271-01-10-1408 "Об установлении расходного обязательства муниципального образования "Кунгурский муниципальный округ Пермского края на проведение Конкурса социальных и культурных проектов Кунгурского муниципального округа Пермского края на 2026-2027 годы"
3) Постановление администрации Кунгурского муниципального округа Пермского края от 27.10.2023 №171-01-09-1352 "Об установлении расходного обязательства муниципального образования "Кунгурский муниципальный округ Пермского края" на проведение IV Конкурса социальных и культурных проектов Кунгурского муниципального округа Пермского края на 2024-2026 годы"
4)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5)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6)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7)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8)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9) Постановление администрации Кунгурского муниципального округа Пермского края от 28.09.2021 №1049-171-01-09 "Об утверждении муниципальной программы «Градостроительная деятельность на территории Кунгурского муниципального округа Пермского края»"</t>
  </si>
  <si>
    <t xml:space="preserve">
1) в целом
2) в целом
3) в целом
4) в целом
5) разд.подпрограмма 3
6) разд.подпрограмма 4
7) разд.подпрограмма 5
8) разд.подпрограмма 6
9) в целом</t>
  </si>
  <si>
    <t xml:space="preserve">
1) 01.01.2022 - 31.12.2028
2) 01.01.2026 - 31.12.2027
3) 01.01.2024 - 31.12.2026
4) 15.09.2021 - 31.12.2028
5) 15.09.2021 - 31.12.2028
6) 15.09.2021 - 31.12.2028
7) 15.09.2021 - 31.12.2028
8) 15.09.2021 - 31.12.2028
9) 28.09.2021 - 31.12.2028</t>
  </si>
  <si>
    <t>06.3.01.00110</t>
  </si>
  <si>
    <t>06.3.02.L5171</t>
  </si>
  <si>
    <t>06.3.02.L5172</t>
  </si>
  <si>
    <t>06.3.03.1Я120</t>
  </si>
  <si>
    <t>06.4.01.00110</t>
  </si>
  <si>
    <t>06.5.01.1Я100</t>
  </si>
  <si>
    <t>06.6.01.1Я130</t>
  </si>
  <si>
    <t>06.6.01.SP180</t>
  </si>
  <si>
    <t>06.6.02.1Я110</t>
  </si>
  <si>
    <t>06.6.02.SP060</t>
  </si>
  <si>
    <t>09.3.02.1Ю190</t>
  </si>
  <si>
    <t>09.3.02.SК190</t>
  </si>
  <si>
    <t>92.0.00.1Н050</t>
  </si>
  <si>
    <t>1.1.22</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</si>
  <si>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</si>
  <si>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10633</t>
  </si>
  <si>
    <t>400000025138</t>
  </si>
  <si>
    <t xml:space="preserve">
1) в целом
2) п.18, ч.1, ст.16</t>
  </si>
  <si>
    <t xml:space="preserve">
1) Постановление администрации Кунгурского муниципального округа Пермского края от 28.09.2021 №1049-171-01-09 "Об утверждении муниципальной программы «Градостроительная деятельность на территории Кунгурского муниципального округа Пермского края»"</t>
  </si>
  <si>
    <t xml:space="preserve">
1) 28.09.2021 - 31.12.2028</t>
  </si>
  <si>
    <t>09.3.02.1Ю180</t>
  </si>
  <si>
    <t>09.3.02.1Ю200</t>
  </si>
  <si>
    <t>1.1.23</t>
  </si>
  <si>
    <t>Обеспечение условий для развития на территории муниципального округа физической культуры, школьного спорта и массового спорта</t>
  </si>
  <si>
    <t>10634</t>
  </si>
  <si>
    <t>400000025139</t>
  </si>
  <si>
    <t xml:space="preserve">
1) Кодекс РФ от 29.12.2004 №190 -ФЗ "Градостроительный кодекс Российской Федерации"
2) Федеральный закон от 04.12.2007 №329-ФЗ "О физической культуре и спорте в Российской Федерации"
3) Федеральный закон от 04.12.2007 №329-ФЗ "О физической культуре и спорте в Российской Федерации"
4) Федеральный закон от 06.10.2003 №131-ФЗ "Об общих принципах организации местного самоуправления в Российской Федерации"
5) Федеральный закон от 06.10.2003 №131-ФЗ "Об общих принципах организации местного самоуправления в Российской Федерации"
6) Постановление Правительства Российской Федерации от 30.09.2021 №1661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t>
  </si>
  <si>
    <t xml:space="preserve">
1) в целом
2) ст.9, 28, 38
3) ст.9,28
4) п.13, ч.1, ст.16
5) п.19, ч.1, ст.16
6) в целом</t>
  </si>
  <si>
    <t xml:space="preserve">
1) 29.12.2004 - не ограничен
2) 30.03.2008 - не ограничен
3) 30.03.2008 - не ограничен
4) 06.10.2003 - не ограничен
5) 06.10.2003 - не ограничен
6) 30.09.2021 - не ограничен</t>
  </si>
  <si>
    <t xml:space="preserve">
1) Закон Пермской области от 20.07.1995 №288-50 ""О физической культуре и спорте""
2) Постановление Правительства Пермского края от 15.06.2022 №513-п ""Об установлении расходного обязательства Пермского края на мероприятия по капитальному ремонту объектов спортивной инфраструктуры муниципального значения и утверждении Порядка предоставления субсидий из бюджета Пермского края бюджетам муниципальных образований Пермского края на реализацию мероприятий по капитальному ремонту объектов спортивной инфраструктуры муниципального значения""
3) Постановление Пермского края от 14.03.2019 №158-п ""Об утверждении Порядка предоставления субсидий из бюджета Пермского края бюджетам муниципальных образований Пермского края на софинансирование мероприятий по оснащению рбъектов спортивной инфраструктуры спортивно- технологическим оборудованием""
4) Постановление Правительства Пермского края от 01.06.2021 №360-п "О предоставлении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5)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6) Закон Пермского края от 02.06.2016 №654-ПК "О реализации проектов инициативного бюджетирования в Пермском крае"
7) Закон Пермского края от 20.07.1995 №288-50 "О физической культуре и спорте"
8) Закон Пермского края от 20.07.1995 №288-50 "О физической культуре и спорте"
9) Постановление Правительства Пермского края от 31.10.2024 №844-п "Об установлении расходного обязательства Пермского края на реализацию мероприятий по устройству спортивных площадок и оснащению объектов спортивным оборудованием и инвентарем для занятий физической культурой и спортом"
10) Постановление Правительства Пермского края от 29.12.2021 №1121-п "Об установлении расходного обязательства Пермского края на реализацию мероприятия "Умею плавать!" и утверждении Порядка предоставления субсидий из бюджета Пермского края бюджетам муниципальных образований Пермского края на реализацию мероприятия "Умею плавать!""
11) Постановление Правительства Пермского края от 26.09.2024 №704-п "Об установлении расходных обязательств Пермского края на предоставление субсидий из бюджета Пермского края бюджетам муниципальных образований Пермского края на строительство (осуществление инженерных изысканий, проектирование, реконструкцию, капитальный ремонт) объектов местного значения"
12) Постановление Правительства Пермского края от 13.09.2022 №773-п "Об утверждении Порядка предоставления и распределения субсидий из бюджета Пермского края бюджетам муниципальных образований Пермского края в целях софинансирования расходных обязательств на мероприятия по устройству спортивных площадок и оснащению объектов спортивным оборудованием и инвентарем для занятий физической культурой и спортом"
13) Постановление Правительства Пермского края от 13.09.2022 №773-п "Об утверждении Порядка предоставления и распределения субсидий из бюджета Пермского края бюджетам муниципальных образований Пермского края в целях софинансирования расходных обязательств на мероприятия по устройству спортивных площадок и оснащению объектов спортивным оборудованием и инвентарем для занятий физической культурой и спортом"
14) Постановление Правительства Пермского края от 13.04.2022 №299-п "Об утверждении Порядка предоставления и распределения субсидий из бюджета Пермского края с участием средств федерального бюджета бюджетам муниципальных образований Пермского края на реализацию мероприятия по закупке оборудования для создания "умных" спортивных площадок в рамках федерального проекта "Бизнес-спринт (Я выбираю спорт)"
15) Постановление Правительства Пермского края от 14.03.2018 №107-п "Об утверждении Порядка предоставления иных межбюджетных трансфертов из бюджета Пермского края бюджетам городских округов и муниципальных районов (округов) Пермского края на обеспечение условий для развития физической культуры и массового спорта"
16) Постановление Правительства Пермского края от 13.09.2022 №773-п "Об утверждении Порядка предоставления субсидий из бюджета Пермского края бюджетам муниципальных образований Пермского края на реализацию мероприятий по устройству спортивных площадок и оснащению объектов спортивным оборудованием и инвентарем для занятий физической культурой и спортом в рамках регионального проекта "Комфортный край""
17) Постановление Правительства Пермского края от 10.01.2017 №6-п "Об утверждении Порядка предоставления субсидий из бюджета Пермского края бюджетам муниципальных образований Пермского края на софинансирование проектов инициативного бюджетирования в Пермском крае"
18) Постановление Пермского края от 10.01.2017 №6-П "Об утверждении Порядка предоставления субсидий из бюджета Пермского края бюджетам муниципальных образований Пермского края на софинансирование проектов инициативного бюджетирования в Пермском крае и Порядка проведения конкурсного отбора проектов инициативного бюджетирования краевой конкурсной комиссией инициативного бюджетирования""
19) Постановление Пермского края от 10.01.2017 №6-П "Об утверждении Порядка предоставления субсидий из бюджета Пермского края бюджетам муниципальных образований Пермского края на софинансирование проектов инициативного бюджетирования в Пермском крае и Порядка проведения конкурсного отбора проектов инициативного бюджетирования краевой конкурсной комиссией инициативного бюджетирования""
20) Постановление Правительства Пермского края от 27.11.2023 №921-п "Об утверждении Порядка предоставления субсидий из бюджета Пермского края бюджетам муниципальных образований Пермского края на софинансирование расходных обязательств по реализации программы "Комфортный край" (Строительство крытых ледовых объектов, в том числе быстровозводимых)"
21) Постановление Правительства Пермского края от 21.10.2016 №962-п "Об утверждении Правил формирования, предоставления, распределения субсидий и предоставления, распределения иных межбюджетных трансфертов, имеющих целевое назначение, из бюджета Пермского края бюджетам муниципальных образований Пермского края"
22) Постановление Правительства Пермского края от 19.01.2026 №5-п "Об утверждении распределения иных межбюджетных трансфертов из бюджета Пермского края бюджетам муниципальных образований Пермского края на обеспечение условий для развития физической культуры и массового спорта на 2026 год"
23) Постановление Правительства Пермского края от 04.03.2026 №115-п "Об утверждении распределения субсидий из бюджета Пермского края бюджетам муниципальных образований Пермского края в целях софинансирования расходных обязательств на мероприятия по устройству спортивных площадок и оснащению объектов спортивным оборудованием и инвентарем для занятий физической культурой и спортом в рамках регионального проекта «Комфортный край» на 2026 год"</t>
  </si>
  <si>
    <t xml:space="preserve">
1) ст.4,10
2) гл.в целом
3) гл.в целом
4) гл.в целом
5) в целом
6) гл.в целом
7) ст.4, 10
8) ст.4,10
9) гл.в целом
10) гл.в целом
11) в целом
12) в целом
13) гл.в целом
14) гл.в целом
15) в целом
16) в целом
17) в целом
18) в целом
19) гл.в целом
20) в целом
21) гл.в целом
22) в целом
23) в целом</t>
  </si>
  <si>
    <t xml:space="preserve">
1) 16.08.1995 - не ограничен
2) 15.06.2022 - не ограничен
3) 14.03.2019 - не ограничен
4) 02.06.2021 - не ограничен
5) 16.01.2023 - не ограничен
6) 18.06.2016 - не ограничен
7) 16.08.1995 - не ограничен
8) 16.08.1995 - не ограничен
9) 01.01.2025 - не ограничен
10) 30.12.2021 - не ограничен
11) 01.01.2025 - не ограничен
12) 13.09.2022 - не ограничен
13) 13.09.2022 - не ограничен
14) 13.04.2022 - не ограничен
15) 15.03.2018 - не ограничен
16) 13.09.2022 - не ограничен
17) 10.01.2017 - не ограничен
18) 10.01.2017 - не ограничен
19) 10.01.2017 - не ограничен
20) 27.11.2023 - не ограничен
21) 24.10.2016 - не ограничен
22) 19.01.2026 - не ограничен
23) 04.03.2026 - не ограничен</t>
  </si>
  <si>
    <t xml:space="preserve">
1)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2)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3)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4)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5)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6)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7) Постановление администрации Кунгурского муниципального округа Пермского края от 27.10.2025 №271-01-10-1438 "О поддержке и реализации инициативных проектов, отобранных для реализации по итогам конкурсного отбора, распределения средств бюджета Кунгурского муниципального округа Пермского края на софинансирование проектов инициативного бюджетирования на 2025 год"
8) Решение Думы Кунгурского муниципального округа Пермского края от 21.08.2025 №1135 "Об утверждении Положения об инициативных проектах на территории Кунгурского муниципального округа Пермского края"
9) Постановление администрации Кунгурского муниципального округа Пермского края от 09.02.2022 №171-01-09-178 "Об утверждении Порядка расходования средств, предоставленных в бюджете Кунгурского муниципального округа Пермского края на финансирование мериприятий по реализации проектов инициативного бюджетирования на территории Кунгурского муниципального оруга Пермского края"</t>
  </si>
  <si>
    <t xml:space="preserve">
1) в целом
2) разд.подпрограмма 1
3) разд.подпрограмма 2
4) разд.подпрограмма 4
5) разд.попдрограмма 4
6) гл.в целом
7) гл.в целом
8) гл.в целом
9) в целом</t>
  </si>
  <si>
    <t xml:space="preserve">
1) 14.10.2021 - 31.12.2028
2) 14.10.2021 - 31.12.2028
3) 14.10.2021 - 31.12.2028
4) 14.10.2021 - 31.12.2028
5) 14.10.2021 - 31.12.2028
6) 14.10.2021 - 31.12.2028
7) 27.10.2025 - 31.12.2025
8) 22.08.2025 - не ограничен
9) 09.02.2022 - не ограничен</t>
  </si>
  <si>
    <t>07.4.01.1Ф080</t>
  </si>
  <si>
    <t>07.4.01.SP087</t>
  </si>
  <si>
    <t>07.4.01.SP08G</t>
  </si>
  <si>
    <t>07.4.КК.SФ130</t>
  </si>
  <si>
    <t>07.4.01.SP08A</t>
  </si>
  <si>
    <t>11.01</t>
  </si>
  <si>
    <t>07.1.02.2Ф180</t>
  </si>
  <si>
    <t>07.4.01.1Ф060</t>
  </si>
  <si>
    <t>07.4.01.1Ф100</t>
  </si>
  <si>
    <t>07.1.02.SФ320</t>
  </si>
  <si>
    <t>07.4.01.00141</t>
  </si>
  <si>
    <t>07.4.01.42000</t>
  </si>
  <si>
    <t>07.4.01.L2280</t>
  </si>
  <si>
    <t>07.4.01.SP060</t>
  </si>
  <si>
    <t>07.4.01.SP088</t>
  </si>
  <si>
    <t>07.4.01.SP089</t>
  </si>
  <si>
    <t>07.4.01.SФ350</t>
  </si>
  <si>
    <t>1.1.24</t>
  </si>
  <si>
    <t>Организация проведения официальных физкультурно-оздоровительных и спортивных мероприятий муниципального округа</t>
  </si>
  <si>
    <t>10635</t>
  </si>
  <si>
    <t>400000025140</t>
  </si>
  <si>
    <t xml:space="preserve">
1) Федеральный закон от 04.12.2007 №329-ФЗ "О физической культуре и спорте в Российской Федерации"
2) Федеральный закон от 06.10.2003 №131-ФЗ "Об общих принципах организации местного самоуправления в Российской Федерации"</t>
  </si>
  <si>
    <t xml:space="preserve">
1) ст.9
2) п.19, ч.1, ст.16</t>
  </si>
  <si>
    <t xml:space="preserve">
1) 30.03.2008 - не ограничен
2) 06.10.2003 - не ограничен</t>
  </si>
  <si>
    <t xml:space="preserve">
1) Закон Пермской области от 20.07.1995 №288-50 ""О физической культуре и спорте""
2) Закон Пермского края от 20.07.1995 №288-50 "О физической культуре и спорте"</t>
  </si>
  <si>
    <t xml:space="preserve">
1) ст.4,10
2) ст.4,10</t>
  </si>
  <si>
    <t xml:space="preserve">
1) 20.07.1995 - не ограничен
2) 16.08.1995 - не ограничен</t>
  </si>
  <si>
    <t xml:space="preserve">
1)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2)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3)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t>
  </si>
  <si>
    <t xml:space="preserve">
1) разд.подпрограмма 1
2) разд.подпрограмма 3
3) разд.подпрограмма 4</t>
  </si>
  <si>
    <t xml:space="preserve">
1) 14.10.2021 - 31.12.2028
2) 14.10.2021 - 31.12.2028
3) 14.10.2021 - 31.12.2028</t>
  </si>
  <si>
    <t>07.1.01.1Ф010</t>
  </si>
  <si>
    <t>07.3.01.1Ф090</t>
  </si>
  <si>
    <t>100</t>
  </si>
  <si>
    <t>1.1.25</t>
  </si>
  <si>
    <t>Создание условий для массового отдыха жителей муниципального округа и организация обустройства мест массового отдыха населения</t>
  </si>
  <si>
    <t>10636</t>
  </si>
  <si>
    <t>400000025141</t>
  </si>
  <si>
    <t xml:space="preserve">
1) п.20, ч.1, ст.16
2) п.25, ч.1, ст.16</t>
  </si>
  <si>
    <t xml:space="preserve">
1)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t>
  </si>
  <si>
    <t xml:space="preserve">
1) 16.10.2021 - 31.12.2028</t>
  </si>
  <si>
    <t>11.0.01.1Ч010</t>
  </si>
  <si>
    <t>11.0.01.1Ч190</t>
  </si>
  <si>
    <t>1.1.26</t>
  </si>
  <si>
    <t>Формирование и содержание муниципального архива</t>
  </si>
  <si>
    <t>10637</t>
  </si>
  <si>
    <t>400000025142</t>
  </si>
  <si>
    <t xml:space="preserve">
1) п.22, ч.1, ст.16</t>
  </si>
  <si>
    <t xml:space="preserve">
1) Закон Пермского края от 10.04.2018 №210-ПК "Об архивном деле в Пермском крае"</t>
  </si>
  <si>
    <t xml:space="preserve">
1) ст.5,14</t>
  </si>
  <si>
    <t xml:space="preserve">
1) 24.04.2018 - не ограничен</t>
  </si>
  <si>
    <t xml:space="preserve">
1) разд.подпрограмма 7</t>
  </si>
  <si>
    <t>08.04</t>
  </si>
  <si>
    <t>06.7.01.00110</t>
  </si>
  <si>
    <t>1.1.27</t>
  </si>
  <si>
    <t>Организация ритуальных услуг и содержание мест захоронения</t>
  </si>
  <si>
    <t>10638</t>
  </si>
  <si>
    <t>400000025143</t>
  </si>
  <si>
    <t xml:space="preserve">
1) Федеральный закон от 12.01.1996 №8-ФЗ "О погребении и похоронном деле"
2) Федеральный закон от 06.10.2003 №131-ФЗ "Об общих принципах организации местного самоуправления в Российской Федерации"</t>
  </si>
  <si>
    <t xml:space="preserve">
1) ст.26
2) п.23, ч.1, ст.16</t>
  </si>
  <si>
    <t xml:space="preserve">
1) 15.01.1996 - не ограничен
2) 06.10.2003 - не ограничен</t>
  </si>
  <si>
    <t xml:space="preserve">
1) Постановление Правительства Пермского края от 01.06.2021 №360-п "О предоставлении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t>
  </si>
  <si>
    <t xml:space="preserve">
1) 02.06.2021 - не ограничен</t>
  </si>
  <si>
    <t xml:space="preserve">
1) Постановление администрации Кунгурского муниципального округа Пермского края от 22.02.2024 №271-01-09-239 "Об утверждении Порядка предоставления субсидий из бюджета Кунгурского муниципального округа Пермского края на возмещение затрат в связи с погребением невостребованных трупов"
2)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t>
  </si>
  <si>
    <t xml:space="preserve">
1) 01.04.2024 - не ограничен
2) 16.10.2021 - 31.12.2028</t>
  </si>
  <si>
    <t>11.0.02.1Ч110</t>
  </si>
  <si>
    <t>11.0.02.1Ч120</t>
  </si>
  <si>
    <t>11.0.02.1Ч220</t>
  </si>
  <si>
    <t>11.0.02.SP060</t>
  </si>
  <si>
    <t>1.1.28</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</si>
  <si>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</si>
  <si>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10639</t>
  </si>
  <si>
    <t>400000025144</t>
  </si>
  <si>
    <t xml:space="preserve">
1) Федеральный закон от 06.10.2003 №131-ФЗ "Об общих принципах организации местного самоуправления в Российской Федерации"
2) Федеральный закон от 24.06.1998 №89-ФЗ "Об отходах производства и потребления"
3) Федеральный закон от 24.06.1998 №89-ФЗ "Об отходах производства и потребления"</t>
  </si>
  <si>
    <t xml:space="preserve">
1) п.24, ч.1, ст.16
2) в целом
3) п.3, ст.8</t>
  </si>
  <si>
    <t xml:space="preserve">
1) 06.10.2003 - не ограничен
2) 30.06.1998 - не ограничен
3) 30.06.1998 - не ограничен</t>
  </si>
  <si>
    <t xml:space="preserve">
1)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2) Постановление Правительства Пермского края от 29.09.2021 №692-п "Об установлении расходных обязательств Пермского края и утверждении Порядка предоставления и расходования субсидий из бюджета Пермского края бюджетам муниципальных образований Пермского края на софинансирование мероприятий по снижению негативного воздействия на почвы, восстановлению нарушенных земель, ликвидации несанкционированных свалок в границах муниципального образования Пермского края"
3) Постановление Правительства Пермского края от 11.06.2024 №362-п "Об утверждении распределения субсидий из бюджета Пермского края бюджетам муниципальных образований Пермского края на софинансирование мероприятий по направлениям регионального проекта "Комфортный край" на 2024 - 2026 годы, внесении изменений в постановление Правительства Пермского края от 01 июня 2021 г. N 360-п "Об утверждении Порядка предоставления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и внесении изменения в распределение субсидий, передаваемых в 2024 году и в плановом периоде 2025 и 2026 годов бюджетам муниципальных образований на реализацию мероприятий с участием средств самообложения граждан"</t>
  </si>
  <si>
    <t xml:space="preserve">
1) 16.01.2023 - не ограничен
2) 29.09.2021 - не ограничен
3) 11.06.2024 - не ограничен</t>
  </si>
  <si>
    <t>11.0.01.1Ч030</t>
  </si>
  <si>
    <t>11.0.01.1Ч080</t>
  </si>
  <si>
    <t>11.0.01.SЭ240</t>
  </si>
  <si>
    <t>11.0.КК.SP430</t>
  </si>
  <si>
    <t>1.1.29</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</si>
  <si>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</si>
  <si>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</si>
  <si>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400000025146</t>
  </si>
  <si>
    <t xml:space="preserve">
1) Постановление Правительства Российской Федерации от 31.05.2019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
2) Федеральный закон от 06.10.2003 №131-ФЗ "Об общих принципах организации местного самоуправления в Российской Федерации"
3) Федеральный закон от 06.10.2003 №131-ФЗ "Об общих принципах организации местного самоуправления в Российской Федерации"
4) Федеральный закон от 06.10.2003 №131-ФЗ "Об общих принципах организации местного самоуправления в Российской Федерации"
5) Федеральный закон от 06.10.2003 №131-ФЗ "Об общих принципах организации местного самоуправления в Российской Федерации"
6) Федеральный закон от 06.10.2003 №131-ФЗ "Об общих принципах организации местного самоуправления в Российской Федерации"
7) Федеральный закон от 06.10.2003 №131-ФЗ "Об общих принципах организации местного самоуправления в Российской Федерации"
8) Постановление Правительства Российской Федеpации (государственные программы РФ) от 31.05.2019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
9) Постановление Правительства Российской Федерации от 30.12.2017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10) Постановление Правительства Российской Федеpации (государственные программы РФ) от 30.12.2017 №1710 "Об утверждении государственной программы Российской Федерации "Обеспечение доступным и комфортным жильем и комунальными услугами граждан Российской Федерации""</t>
  </si>
  <si>
    <t xml:space="preserve">
1) в целом
2) в целом
3) п.24, ч.1, ст.16
4) п.25, ч.1, ст.16
5) п.26.1, ч.1, ст.16
6) п.4, ч.1, ст.16
7) подп.5, п.1, ч.1, ст.16
8) в целом
9) в целом
10) в целом</t>
  </si>
  <si>
    <t xml:space="preserve">
1) 14.06.2019 - не ограничен
2) 06.10.2003 - не ограничен
3) 06.10.2003 - не ограничен
4) 06.10.2003 - не ограничен
5) 06.10.2003 - не ограничен
6) 06.10.2003 - не ограничен
7) 06.10.2003 - не ограничен
8) 14.06.2019 - 31.12.2025
9) 01.01.2018 - не ограничен
10) 01.01.2018 - не ограничен</t>
  </si>
  <si>
    <t xml:space="preserve">
1) Постановление Правительства Пермского края от 03.10.2013 №1320-п "«Об утверждении государственной программы «Государственная поддержка агропромышленного комплекса Пермского края»"
2) Постановление Правительства Пермского края от 01.06.2021 №360-п "О предоставлении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3)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4) Закон Пермского края от 02.06.2016 №654-ПК "О реализации проектов инициативного бюджетирования в Пермском крае"
5) Постановление Правительства Пермского края от 08.05.2024 №261-п "Об утверждении Порядка предоставления и расходования субсидии из бюджета Пермского края, в том числе за счет средств федерального бюджета, бюджетам муниципальных образований Пермского края на обустройство туристского центра города"
6) Постановление Правительства Пермского края от 10.01.2017 №6-п "Об утверждении Порядка предоставления субсидий из бюджета Пермского края бюджетам муниципальных образований Пермского края на софинансирование проектов инициативного бюджетирования в Пермском крае"
7) Постановление Пермского края от 10.01.2017 №6-П "Об утверждении Порядка предоставления субсидий из бюджета Пермского края бюджетам муниципальных образований Пермского края на софинансирование проектов инициативного бюджетирования в Пермском крае и Порядка проведения конкурсного отбора проектов инициативного бюджетирования краевой конкурсной комиссией инициативного бюджетирования""
8) Постановление Правительства Пермского края от 03.10.2013 №1331-п "Об утверждении государственной программы "Градостроительная и жилищная политика, создание условий для комфортной городской среды""
9) Постановление Правительства Пермского края от 31.12.2019 №1064-п "Об утверждении порядков предоставления государственной поддержки, направленной на комплексное развитие сельских территорий в Пермском крае"
10) Постановление Правительства Пермского края от 15.02.2023 №122-п "Об утверждении программы "Комфортный край""</t>
  </si>
  <si>
    <t xml:space="preserve">
1) 01.01.2014 - 31.12.2025
2) 02.06.2021 - не ограничен
3) 16.01.2023 - не ограничен
4) 18.06.2016 - не ограничен
5) 08.05.2024 - не ограничен
6) 10.01.2017 - не ограничен
7) 10.01.2017 - не ограничен
8) 01.01.2014 - 31.12.2025
9) 31.12.2019 - не ограничен
10) 16.02.2023 - не ограничен</t>
  </si>
  <si>
    <t xml:space="preserve">
1) Постановление администрации Кунгурского муниципального округа Пермского края от 10.11.2021 №1281-171-01-09 ""Об утверждении муниципальной программы "Поддержка агропромышленного комплекса и предпринимательства, создание комфортных условий для проживания на территории Кунгурского муниципального округа Пермского края""
2)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
3) Постановление администрации Кунгурского муниципального округа Пермского края от 28.09.2021 №1049-171-01-09 "Об утверждении муниципальной программы «Градостроительная деятельность на территории Кунгурского муниципального округа Пермского края»"</t>
  </si>
  <si>
    <t xml:space="preserve">
1) 10.11.2021 - 31.12.2028
2) 16.10.2021 - 31.12.2028
3) 01.01.2022 - 31.12.2028</t>
  </si>
  <si>
    <t>04.12</t>
  </si>
  <si>
    <t>09.2.01.1Ю210</t>
  </si>
  <si>
    <t>11.0.01.00110</t>
  </si>
  <si>
    <t>11.0.01.00130</t>
  </si>
  <si>
    <t>11.0.01.00143</t>
  </si>
  <si>
    <t>11.0.01.00144</t>
  </si>
  <si>
    <t>11.0.01.00145</t>
  </si>
  <si>
    <t>11.0.01.1Ч020</t>
  </si>
  <si>
    <t>11.0.01.1Ч040</t>
  </si>
  <si>
    <t>11.0.01.1Ч050</t>
  </si>
  <si>
    <t>11.0.01.1Ч070</t>
  </si>
  <si>
    <t>11.0.01.1Ч090</t>
  </si>
  <si>
    <t>11.0.01.1Ч100</t>
  </si>
  <si>
    <t>11.0.01.SP060</t>
  </si>
  <si>
    <t>11.0.01.SP08B</t>
  </si>
  <si>
    <t>11.0.01.SP08D</t>
  </si>
  <si>
    <t>11.0.01.SP08E</t>
  </si>
  <si>
    <t>11.0.01.SP08F</t>
  </si>
  <si>
    <t>11.0.КК.SP400</t>
  </si>
  <si>
    <t>11.0.П1.55581</t>
  </si>
  <si>
    <t>13.5.01.SЖ091</t>
  </si>
  <si>
    <t>13.5.01.SЖ092</t>
  </si>
  <si>
    <t>13.5.03.1П130</t>
  </si>
  <si>
    <t>13.5.И4.55552</t>
  </si>
  <si>
    <t>92.0.00.1Н360</t>
  </si>
  <si>
    <t>92.0.00.1Н480</t>
  </si>
  <si>
    <t>1.1.30</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</si>
  <si>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</si>
  <si>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10642</t>
  </si>
  <si>
    <t>400000025147</t>
  </si>
  <si>
    <t xml:space="preserve">
1) Постановление Правительства Пермского края от 13.10.2023 №790-п "О краевом конкурсе "Лидеры общественного самоуправления"
2) Постановление Правительства Пермского края от 30.05.2024 №301-п "О распределении иных межбюджетных трансфертов из бюджета Пермского края бюджетам муниципальных образований Пермского края по итогам проведения краевого конкурса "Лидеры общественного самоуправления""</t>
  </si>
  <si>
    <t xml:space="preserve">
1) 13.10.2023 - 01.04.2026
2) 30.05.2024 - не ограничен</t>
  </si>
  <si>
    <t>92.0.00.2P270</t>
  </si>
  <si>
    <t>1.1.31</t>
  </si>
  <si>
    <t>Организация использования, охраны, защиты, воспроизводства городских лесов, лесов особо охраняемых природных территорий, расположенных в границах муниципального округа</t>
  </si>
  <si>
    <t>10643</t>
  </si>
  <si>
    <t>400000025148</t>
  </si>
  <si>
    <t xml:space="preserve">
1) п.26, ч.1, ст.16</t>
  </si>
  <si>
    <t>09.3.01.1Ю140</t>
  </si>
  <si>
    <t>1.1.32</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</si>
  <si>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</si>
  <si>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10644</t>
  </si>
  <si>
    <t>400000025149</t>
  </si>
  <si>
    <t xml:space="preserve">
1) Кодекс РФ от 29.12.2004 №190 -ФЗ "Градостроительный кодекс Российской Федерации"
2) Федеральный закон от 29.12.2004 №190-ФЗ "Градостроительный кодекс Российской Федерации"
3) Федеральный закон от 29.12.2004 №190-ФЗ "Градостроительный кодекс Российской Федерации"
4) Федеральный закон от 25.10.2001 №136-ФЗ "Земельный кодекс Российской Федерации"
5) Федеральный закон от 06.10.2003 №131-ФЗ "Об общих принципах организации местного самоуправления в Российской Федерации"
6) Федеральный закон от 06.10.2003 №131-ФЗ "Об общих принципах организации местного самоуправления в Российской Федерации"</t>
  </si>
  <si>
    <t xml:space="preserve">
1) п.1,2,3, ст.24,42,43,45
2) ст.33
3) ст.6
4) ст.10,11
5) п.26, ст.16
6) п.26, ч.1, ст.16</t>
  </si>
  <si>
    <t xml:space="preserve">
1) 30.12.2004 - не ограничен
2) 30.12.2004 - не ограничен
3) 30.12.2004 - не ограничен
4) 30.10.2001 - не ограничен
5) 06.10.2003 - не ограничен
6) 06.10.2003 - не ограничен</t>
  </si>
  <si>
    <t xml:space="preserve">
1) Закон Пермского края от 14.09.2011 №805-ПК ""О градостроительной деятельности в Пермском крае""
2) Закон Пермского края от 14.09.2011 №805-ПК ""О градостроительной деятельности в Пермском крае""</t>
  </si>
  <si>
    <t xml:space="preserve">
1) ст.9, 12-14
2) ч.2, ст.15.1</t>
  </si>
  <si>
    <t xml:space="preserve">
1) 30.09.2011 - не ограничен
2) 14.09.2011 - не ограничен</t>
  </si>
  <si>
    <t xml:space="preserve">
1) Постановление администрации Кунгурского муниципального округа Пермского края от 01.10.2021 №1060-171-01-09 ""Об утверждении муниципальной программы "Управление имуществом, в том числе земельными участками Кунгурского муниципального округа Пермского края""
2) Постановление администрации Кунгурского муниципального округа Пермского края от 28.09.2021 №1049-171-01-09 "Муниципальная программа "Градостроительная деятельность на территории Кунгурского муниципального округа Пермского края""
3) Постановление администрации Кунгурского муниципального округа Пермского края от 28.09.2021 №1049-171-01-09 "Об утверждении муниципальной программы «Градостроительная деятельность на территории Кунгурского муниципального округа Пермского края»"</t>
  </si>
  <si>
    <t xml:space="preserve">
1) 01.01.2022 - 31.12.2028
2) 28.09.2021 - не ограничен
3) 01.01.2022 - 31.12.2028</t>
  </si>
  <si>
    <t>15.1.05.1И070</t>
  </si>
  <si>
    <t>09.1.01.1Ю010</t>
  </si>
  <si>
    <t>09.1.01.1Ю020</t>
  </si>
  <si>
    <t>09.1.01.1Ю030</t>
  </si>
  <si>
    <t>09.1.01.1Ю160</t>
  </si>
  <si>
    <t>1.1.33</t>
  </si>
  <si>
    <t>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округа, аннулирование таких разрешений, выдача предписаний о демонтаже самовольно установленных рекламных конструкций на территории муниципального округа, осуществляемые в соответствии с Федеральным законом от 13 марта 2006 г. № 38-ФЗ «О рекламе»</t>
  </si>
  <si>
    <t>10645</t>
  </si>
  <si>
    <t>400000025150</t>
  </si>
  <si>
    <t xml:space="preserve">
1) п.26.1, ч.1, ст.16</t>
  </si>
  <si>
    <t>09.2.01.1Ю040</t>
  </si>
  <si>
    <t>1.1.34</t>
  </si>
  <si>
    <t>Организация и осуществление мероприятий по территориальной обороне и гражданской обороне, защите населения и территории муниципального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</si>
  <si>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10647</t>
  </si>
  <si>
    <t>400000025152</t>
  </si>
  <si>
    <t xml:space="preserve">
1) Постановление Правительства Российской Федерации от 30.12.2003 №794 ""О единой государственной системе предупреждения и ликвидации чрезвычайных ситуаций""
2) Федеральный закон от 06.10.2003 №131-ФЗ "Об общих принципах организации местного самоуправления в Российской Федерации"
3) Федеральный закон от 06.10.2003 №131-ФЗ "Об общих принципах организации местного самоуправления в Российской Федерации"
4) Федеральный закон от 06.10.2003 №131-ФЗ "Об общих принципах организации местного самоуправления в Российской Федерации"</t>
  </si>
  <si>
    <t xml:space="preserve">
1) в целом
2) в целом
3) п.28, ст.16
4) п.28, ч.1, ст.16</t>
  </si>
  <si>
    <t xml:space="preserve">
1) 30.12.2003 - не ограничен
2) 06.10.2003 - не ограничен
3) 06.10.2003 - не ограничен
4) 06.10.2003 - не ограничен</t>
  </si>
  <si>
    <t xml:space="preserve">
1) Закон Пермского края от 24.11.2006 №31-КЗ ""Об обеспечении пожарной безопасности в Пермском крае""
2) Закон Пермского края от 12.03.2007 №12-ПК "О защите населения и территорий Пермского края от чрезвычайных ситуаций природного и техногенного характера"
3) Закон Пермского края от 12.03.2007 №12-ПК "О защите населения и территорий Пермского края от чрезвычайных ситуаций природного и техногенного характера"
4) Постановление Правительства Пермского края от 26.09.2024 №704-п "Об установлении расходных обязательств Пермского края на предоставление субсидий из бюджета Пермского края бюджетам муниципальных образований Пермского края на строительство (осуществление инженерных изысканий, проектирование, реконструкцию, капитальный ремонт) объектов местного значения"
5) Постановление Правительства Пермского края от 01.10.2025 №772-п "Об утверждении Адресной инвестиционной программы Пермского края"
6) Постановление Правительства Пермского края от 26.09.2024 №710-п "Об утверждении Адресной инвестиционной программы Пермского края, Перечня мероприятий в части капитального ремонта гидротехнических сооружений прудов и водохранилищ, берегоукрепления объектов местного значения по перераспределенным полномочиям между органами местного самоуправления и органами государственной власти Пермского края"
7) Постановление Правительства Пермского края от 06.03.2014 №141-п "Об утверждении Порядка предоставления субсидий бюджетам муниципальных образований Пермского края на реализацию мероприятий по строительству (реконструкции), капитальному ремонту гидротехнических сооружений муниципальной собственности, бесхозяйных гидротехнических сооружений"</t>
  </si>
  <si>
    <t xml:space="preserve">
1) в целом
2) в целом
3) ст.18
4) в целом
5) в целом
6) в целом
7) в целом</t>
  </si>
  <si>
    <t xml:space="preserve">
1) 01.01.2007 - не ограничен
2) 31.03.2007 - не ограничен
3) 31.03.2007 - не ограничен
4) 01.01.2025 - не ограничен
5) 01.01.2026 - не ограничен
6) 01.01.2025 - не ограничен
7) 06.03.2014 - не ограничен</t>
  </si>
  <si>
    <t xml:space="preserve">
1) Постановление администрации Кунгурского муниципального округа Пермского края от 20.10.2023 №171-01-09-1329 "О создании и содержании в целях гражданской обороны запасов материально-технических, продовольственных, медицинских и иных средств на территории Кунгуурского муниципального округа Пермского края"
2) Постановление администрации Кунгурского муниципального округа Пермского края от 18.10.2023 №171-01-09-1322 "О создании резервов материальных ресурсов для ликвидации чрезвычайных ситуаций (вместе с Порядком создания, использования и восполнения резерва материальных ресурсов, их номенклатурой и объемами) на территориии Кунгурского муниципального округа Пермского края."
3)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
4) Постановление администрации Кунгурского муниципального округа Пермского края от 10.11.2021 №1284-171-01-09 "Об утверждении муниципальной программы "Общественная безопасность на территории Кунгурского муниципального округа Пермского края""</t>
  </si>
  <si>
    <t xml:space="preserve">
1) в целом
2) в целом
3) в целом
4) в целом</t>
  </si>
  <si>
    <t xml:space="preserve">
1) 20.10.2023 - не ограничен
2) 20.10.2023 - не ограничен
3) 16.10.2021 - 31.12.2028
4) 10.11.2021 - 31.12.2028</t>
  </si>
  <si>
    <t>03.09</t>
  </si>
  <si>
    <t>03.3.01.1Б140</t>
  </si>
  <si>
    <t>03.3.02.1Б310</t>
  </si>
  <si>
    <t>03.3.02.1Б350</t>
  </si>
  <si>
    <t>03.3.02.1Б360</t>
  </si>
  <si>
    <t>03.3.02.1Б370</t>
  </si>
  <si>
    <t>03.6.01.00110</t>
  </si>
  <si>
    <t>04.06</t>
  </si>
  <si>
    <t>11.0.04.1Ч170</t>
  </si>
  <si>
    <t>11.0.04.1Ч180</t>
  </si>
  <si>
    <t>11.0.04.SЭ200</t>
  </si>
  <si>
    <t>1.1.35</t>
  </si>
  <si>
    <t>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</si>
  <si>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10648</t>
  </si>
  <si>
    <t>400000025153</t>
  </si>
  <si>
    <t xml:space="preserve">
1) Федеральный закон от 14.07.1995 №151-ФЗ "Об аварийно-спасательных службах и статусе спасателей"
2) Федеральный закон от 06.10.2003 №131-ФЗ "Об общих принципах организации местного самоуправления в Российской Федерации"</t>
  </si>
  <si>
    <t xml:space="preserve">
1) ст.20
2) п.29, ст.16</t>
  </si>
  <si>
    <t xml:space="preserve">
1) 31.08.1995 - не ограничен
2) 06.10.2003 - не ограничен</t>
  </si>
  <si>
    <t xml:space="preserve">
1) Постановление администрации Кунгурского муниципального округа Пермского края от 10.11.2021 №1284-171-01-09 "Об утверждении муниципальной программы "Общественная безопасность на территории Кунгурского муниципального округа Пермского края""</t>
  </si>
  <si>
    <t xml:space="preserve">
1) 10.11.2021 - 31.12.2028</t>
  </si>
  <si>
    <t>03.2.02.00110</t>
  </si>
  <si>
    <t>03.3.03.00110</t>
  </si>
  <si>
    <t>1.1.36</t>
  </si>
  <si>
    <t>Осуществление мероприятий по обеспечению безопасности людей на водных объектах, охране их жизни и здоровья</t>
  </si>
  <si>
    <t>10651</t>
  </si>
  <si>
    <t>400000025156</t>
  </si>
  <si>
    <t xml:space="preserve">
1) п.32, ст.16</t>
  </si>
  <si>
    <t>03.2.01.1Б090</t>
  </si>
  <si>
    <t>03.2.01.1Б110</t>
  </si>
  <si>
    <t>03.2.01.1Б380</t>
  </si>
  <si>
    <t>1.1.37</t>
  </si>
  <si>
    <t>Содействие развитию малого и среднего предпринимательства</t>
  </si>
  <si>
    <t>10653</t>
  </si>
  <si>
    <t>400000025158</t>
  </si>
  <si>
    <t xml:space="preserve">
1) Федеральный закон от 24.07.2007 №209-ФЗ "О развитии малого и среднего предпринимательства в Российской Федерации"
2) Федеральный закон от 06.10.2003 №131-ФЗ "Об общих принципах организации местного самоуправления в Российской Федерации"</t>
  </si>
  <si>
    <t xml:space="preserve">
1) в целом
2) п.33, ч.1, ст.16</t>
  </si>
  <si>
    <t xml:space="preserve">
1) 01.01.2008 - не ограничен
2) 06.10.2003 - не ограничен</t>
  </si>
  <si>
    <t xml:space="preserve">
1) Постановление администрации Кунгурского муниципального округа Пермского края от 10.11.2021 №1281-171-01-09 ""Об утверждении муниципальной программы "Поддержка агропромышленного комплекса и предпринимательства, создание комфортных условий для проживания на территории Кунгурского муниципального округа Пермского края""</t>
  </si>
  <si>
    <t>13.2.07.00110</t>
  </si>
  <si>
    <t>1.1.38</t>
  </si>
  <si>
    <t>Оказание поддержки социально ориентированным некоммерческим организациям, благотворительной деятельности и добровольчеству (волонтерству)</t>
  </si>
  <si>
    <t>10654</t>
  </si>
  <si>
    <t>400000025159</t>
  </si>
  <si>
    <t xml:space="preserve">
1) Федеральный закон от 12.01.1996 №7-ФЗ "О некоммерческих организациях"
2) Федеральный закон от 06.10.2003 №131-ФЗ "Об общих принципах организации местного самоуправления в Российской Федерации"</t>
  </si>
  <si>
    <t xml:space="preserve">
1) п.5, ст.31.1
2) п.33, ст.16</t>
  </si>
  <si>
    <t xml:space="preserve">
1) 24.01.1996 - не ограничен
2) 06.10.2003 - не ограничен</t>
  </si>
  <si>
    <t xml:space="preserve">
1) Закон Пермского края от 07.03.2013 №174-ПК "О государственной поддержке социально-ориентированных некоммерческих организаций в Пермском крае"</t>
  </si>
  <si>
    <t xml:space="preserve">
1) 24.03.2013 - не ограничен</t>
  </si>
  <si>
    <t xml:space="preserve">
1) Постановление администрации Кунгурского муниципального округа Пермского края от 29.07.2024 №271-01-09-919 ""Об утверждении Порядка определения объема и условий предоставления субсидий, в том числе грантов в форме субсидий, из бюджета Кунгурского муниципального округа Пермского края социально ориентированным не коммерческим организациям, не являющимся государственными (муниципальными) учреждениями, на реализацию проектов-победителей конкурса"
2) Постановление администрации Кунгурского муниципального округа Пермского края от 23.11.2021 №1375-171-01-09 "Об утверждении порядка определения объема и условий предоставления субсидий из бюджета Кунгурского муниципального округа Пермского края социально ориентированным некоммерческим организациям, не являющимися государственными (муниципальными) учреждениями"</t>
  </si>
  <si>
    <t xml:space="preserve">
1) 29.07.2024 - не ограничен
2) 23.11.2021 - не ограничен</t>
  </si>
  <si>
    <t>92.0.00.1Н160</t>
  </si>
  <si>
    <t>1.1.39</t>
  </si>
  <si>
    <t>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t>
  </si>
  <si>
    <t>10655</t>
  </si>
  <si>
    <t>400000025160</t>
  </si>
  <si>
    <t xml:space="preserve">
1) Федеральный закон от 30.12.2020 №489-ФЗ "О молодежной политике в Российской Федерации"
2) Федеральный закон от 29.12.2012 №273-ФЗ "Об образовании в Российской Федерации"
3) Федеральный закон от 06.10.2003 №131-ФЗ "Об общих принципах организации местного самоуправления в Российской Федерации"
4) Федеральный закон от 06.10.2003 №131-ФЗ "Об общих принципах организации местного самоуправления в Российской Федерации"
5) Федеральный закон от 06.10.2003 №131-ФЗ "Об общих принципах организации местного самоуправления в Российской Федерации"</t>
  </si>
  <si>
    <t xml:space="preserve">
1) в целом
2) гл.в целом
3) п.13, ч.1, ст.16
4) подп.34, п.1, ст.16
5) подп.34, п.1, ст.16, гл.в целом</t>
  </si>
  <si>
    <t xml:space="preserve">
1) 10.01.2021 - не ограничен
2) 30.12.2012 - не ограничен
3) 06.10.2003 - не ограничен
4) 06.10.2003 - не ограничен
5) 06.10.2003 - не ограничен</t>
  </si>
  <si>
    <t xml:space="preserve">
1) Постановление Правительства Пермского края от 03.10.2013 №1318-п ""Об утверждении государственной программы Пермского края "Образование и молодежная политика""
2) Постановление Правительства Пермского края от 03.10.2013 №№1318-п ""Об утверждении государственной программы Пермского края "Образование и молодежная политика""
3) Закон Пермского края от 12.03.2014 №308-ПК "Об образовании в Пермском крае"
4) Закон Пермского края от 12.03.2014 №308-ПК "Об образовании в Пермском крае"</t>
  </si>
  <si>
    <t xml:space="preserve">
1) в целом
2) в целом
3) в целом
4) гл.в целом</t>
  </si>
  <si>
    <t xml:space="preserve">
1) 01.01.2014 - не ограничен
2) 03.10.2013 - не ограничен
3) 28.03.2014 - не ограничен
4) 28.03.2014 - не ограничен</t>
  </si>
  <si>
    <t xml:space="preserve">
1)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2) Постановление администрации Кунгурского муниципального округа Пермского края от 24.09.2021 №1022-171-01-09 "Об утверждении муниципальной программы "Развитие молодежной политики на территории Кунгурского муниципального округа Пермского края""</t>
  </si>
  <si>
    <t xml:space="preserve">
1) гл.в целом
2) в целом</t>
  </si>
  <si>
    <t xml:space="preserve">
1) 16.11.2021 - 31.12.2028
2) 24.09.2021 - 31.12.2028</t>
  </si>
  <si>
    <t>08.1.03.1Ш060</t>
  </si>
  <si>
    <t>07.07</t>
  </si>
  <si>
    <t>04.1.01.1М010</t>
  </si>
  <si>
    <t>04.1.01.1М090</t>
  </si>
  <si>
    <t>04.1.02.1М020</t>
  </si>
  <si>
    <t>04.1.02.1М030</t>
  </si>
  <si>
    <t>04.1.02.1М040</t>
  </si>
  <si>
    <t>04.1.02.1М110</t>
  </si>
  <si>
    <t>04.1.03.1М050</t>
  </si>
  <si>
    <t>04.1.03.1М060</t>
  </si>
  <si>
    <t>04.1.04.1М070</t>
  </si>
  <si>
    <t>04.1.04.1М080</t>
  </si>
  <si>
    <t>04.1.05.00110</t>
  </si>
  <si>
    <t>04.3.01.1М100</t>
  </si>
  <si>
    <t>1.1.40</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</si>
  <si>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</si>
  <si>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10657</t>
  </si>
  <si>
    <t>400000025162</t>
  </si>
  <si>
    <t xml:space="preserve">
1) п.37, ст.16</t>
  </si>
  <si>
    <t xml:space="preserve">
1) Закон Пермского края от 12.03.2007 №12-ПК "О защите населения и территорий Пермского края от чрезвычайных ситуаций природного и техногенного характера"
2) Постановление Пермского края от 18.10.2017 №870-п "Об утверждении Порядка предоставления и расходования субсидий из бюджета Пермского края бюджетам городских(сельских) поселений и городских округов ПК на выплату материального стимулирования народным дружинникам за участие в мероприятиях по охране общественного порядка"</t>
  </si>
  <si>
    <t xml:space="preserve">
1) 31.03.2007 - не ограничен
2) 18.10.2017 - не ограничен</t>
  </si>
  <si>
    <t xml:space="preserve">
1) Постановление администрации Кунгурского муниципального округа Пермского края от 12.11.2021 №1298-171-01-09 "Об утверждении Порядка материального стимулирования добровольной народной дружины по охране общественного порядка на территории Кунгурского муниципального округа Пермского края""
2) Постановление администрации Кунгурского муниципального округа Пермского края от 10.11.2021 №1284-171-01-09 "Об утверждении муниципальной программы "Общественная безопасность на территории Кунгурского муниципального округа Пермского края""</t>
  </si>
  <si>
    <t xml:space="preserve">
1) 12.11.2021 - не ограничен
2) 10.11.2021 - 31.12.2028</t>
  </si>
  <si>
    <t>03.4.01.SП020</t>
  </si>
  <si>
    <t>1.1.41</t>
  </si>
  <si>
    <t>организация в соответствии с Федеральным законом от 24 июля 2007 г. № 221-ФЗ «О кадастровой деятельности» выполнения (участие в выполнении) комплексных кадастровых работ и утверждение карты-плана территории;</t>
  </si>
  <si>
    <t>10661</t>
  </si>
  <si>
    <t>400000025166</t>
  </si>
  <si>
    <t xml:space="preserve">
1) Федеральный закон от 25.10.2001 №136-ФЗ "Земельный кодекс Российской Федерации"
2) Федеральный закон от 06.10.2003 №131-ФЗ "Об общих принципах организации местного самоуправления в Российской Федерации"
3) Федеральный закон от 06.10.2003 №131-ФЗ "Об общих принципах организации местного самоуправления в Российской Федерации"</t>
  </si>
  <si>
    <t xml:space="preserve">
1) в целом
2) п.3, ч.1, ст.16
3) п.43, ч.1, ст.16</t>
  </si>
  <si>
    <t xml:space="preserve">
1) 30.10.2001 - не ограничен
2) 06.10.2003 - не ограничен
3) 06.10.2003 - не ограничен</t>
  </si>
  <si>
    <t xml:space="preserve">
1) Постановление Правительства Пермского края от 23.12.2020 №989-п "О распределении субсидий из бюджета Пермского края бюджетам муниципальных образований Пермского края на разработку проектов межевания территории и проведение комплексных кадастровых работ на 2023 год"</t>
  </si>
  <si>
    <t xml:space="preserve">
1) 23.12.2020 - не ограничен</t>
  </si>
  <si>
    <t>15.1.03.L5991</t>
  </si>
  <si>
    <t>15.1.03.L5992</t>
  </si>
  <si>
    <t>15.1.03.SЦ140</t>
  </si>
  <si>
    <t>15.1.04.1И050</t>
  </si>
  <si>
    <t>1.1.42</t>
  </si>
  <si>
    <t>Принятие решений и проведение на территории муниципального округа мероприятий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</si>
  <si>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10662</t>
  </si>
  <si>
    <t>400000025167</t>
  </si>
  <si>
    <t xml:space="preserve">
1) п.44, ч.1, ст.16</t>
  </si>
  <si>
    <t>15.1.06.1И080</t>
  </si>
  <si>
    <t>1.2</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</si>
  <si>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</si>
  <si>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</si>
  <si>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400000016426</t>
  </si>
  <si>
    <t>1.2.1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</si>
  <si>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</si>
  <si>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</si>
  <si>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400000025171</t>
  </si>
  <si>
    <t xml:space="preserve">
1) Федеральный закон от 02.03.2007 №25-ФЗ "О муниципальной службе в Российской Федерации"
2) Федеральный закон от 07.02.2011 №6-ФЗ "Об общих принципах организации и деятельности контрольно-счетных органов субъектов Российской Федерации и муниципальных образований"
3) Федеральный закон от 20.03.2025 №33-ФЗ "Об общих принципах организации местного самоуправления в единой системе публичной власти"
4) Приказ Министерства здравоохранения Российской Федерации от 14.04.2025 №201н "Об утверждении Порядка прохождения диспансеризации федеральными государственными гражданскими служащими, государственными гражданскими служащими субъектов Российской Федерации и муниципальными служащими, перечня заболеваний, препятствующих поступлению на государственную гражданскую службу Российской Федерации и муниципальную службу или ее прохождению, а также формы заключения медицинской организации"</t>
  </si>
  <si>
    <t xml:space="preserve">
1) ст.34
2) ст.20
3) ч.8, ст.13, гл.3
4) в целом</t>
  </si>
  <si>
    <t xml:space="preserve">
1) 01.06.2007 - не ограничен
2) 01.10.2011 - не ограничен
3) 19.06.2025 - не ограничен
4) 01.09.2025 - 01.09.2031</t>
  </si>
  <si>
    <t xml:space="preserve">
1) Закон Пермского края от 04.05.2008 №228-ПК "О муниципальной службе в Пермском крае"
2) Постановление Правительства Пермского края от 25.12.2020 №1030-П "Об утверждении порядка распределения и предоставления из бюджета Пермского края бюджетам муниципальных образований Пермского края дотаций на поощрение муниципальных управленческих команд"</t>
  </si>
  <si>
    <t xml:space="preserve">
1) ст.19
2) в целом</t>
  </si>
  <si>
    <t xml:space="preserve">
1) 25.05.2008 - не ограничен
2) 25.12.2020 - не ограничен</t>
  </si>
  <si>
    <t xml:space="preserve">
1) Постановление администрации Кунгурского муниципального округа Пермского края от 01.10.2021 №1060-171-01-09 ""Об утверждении муниципальной программы "Управление имуществом, в том числе земельными участками Кунгурского муниципального округа Пермского края""
2) Решение Думы Кунгурского муниципального округа Пермского края от 30.03.2023 №675 "Об утверждении Положения о порядке возмещения расходов, связанных с осуществлением депутатской деятельности, депутатам Думы Кунгурского муниципального округа Пермского края, осуществляющим свои полномочия на непостоянной основе"
3) Решение Думы Кунгурского муниципального округа Пермского края от 30.09.2021 №232 "Об утверждении Положения о представительских расходах и расходах на мероприятия"
4) Постановление администрации Кунгурского муниципального округа Пермского края от 07.06.2023 №171-01-09-702 "Об утверждении Порядка и размеров возмещения расходов, связанных со служебными командировками"
5) Постановление администрации Кунгурского муниципального округа Пермского края от 14.10.2022 №171-01-09-1460 "Об утверждении Порядка поощрения муниципальной управленческой команды Кунгурского муниципального округа Пермского края"
6)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
7) Постановление администрации Кунгурского муниципального округа Пермского края от 13.10.2021 №1108-171-01-09 "Об утверждении муниципальной программы "Жилищная политика и комфортное проживание граждан на территории Кунгурского муниципального округа Пермского края""
8)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9) Постановление администрации Кунгурского муниципального округа Пермского края от 10.11.2021 №1284-171-01-09 "Об утверждении муниципальной программы "Общественная безопасность на территории Кунгурского муниципального округа Пермского края""
10)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11) Постановление администрации Кунгурского муниципального округа Пермского края от 24.09.2021 №1022-171-01-09 "Об утверждении муниципальной программы "Развитие молодежной политики на территории Кунгурского муниципального округа Пермского края""
12) Постановление администрации Кунгурского муниципального округа Пермского края от 28.09.2021 №1049-171-01-09 "Об утверждении муниципальной программы «Градостроительная деятельность на территории Кунгурского муниципального округа Пермского края»"
13) Постановление администрации Кунгурского муниципального округа Пермского края от 19.10.2021 №1138-171-01-09 "Об утверждении муниципальной программы «Организация дорожной деятельности и обеспечение безопасности дорожного движения на территории Кунгурского муниципального округа Пермского края""</t>
  </si>
  <si>
    <t xml:space="preserve">
1) в целом
2) в целом
3) в целом
4) в целом
5) в целом
6) в целом
7) в целом
8) в целом
9) в целом
10) в целом
11) в целом
12) в целом
13) в целом</t>
  </si>
  <si>
    <t xml:space="preserve">
1) 01.01.2022 - 31.12.2028
2) 01.04.2023 - не ограничен
3) 01.01.2022 - не ограничен
4) 10.06.2023 - не ограничен
5) 14.10.2022 - не ограничен
6) 16.10.2021 - 31.12.2028
7) 01.01.2022 - 31.12.2028
8) 16.11.2021 - 31.12.2028
9) 10.11.2021 - 31.12.2028
10) 15.09.2021 - 31.12.2028
11) 01.10.2021 - 31.12.2028
12) 01.01.2022 - 31.12.2028
13) 19.10.2021 - 31.12.2028</t>
  </si>
  <si>
    <t>01.03</t>
  </si>
  <si>
    <t>91.0.00.00040</t>
  </si>
  <si>
    <t>91.0.00.00090</t>
  </si>
  <si>
    <t>01.04</t>
  </si>
  <si>
    <t>91.0.00.5549F</t>
  </si>
  <si>
    <t>01.06</t>
  </si>
  <si>
    <t>91.0.00.00030</t>
  </si>
  <si>
    <t>03.6.01.00090</t>
  </si>
  <si>
    <t>03.6.01.5549F</t>
  </si>
  <si>
    <t>09.4.01.00090</t>
  </si>
  <si>
    <t>09.4.01.5549F</t>
  </si>
  <si>
    <t>15.2.01.00090</t>
  </si>
  <si>
    <t>15.2.01.5549F</t>
  </si>
  <si>
    <t>12.2.01.00090</t>
  </si>
  <si>
    <t>12.2.01.5549F</t>
  </si>
  <si>
    <t>05.05</t>
  </si>
  <si>
    <t>11.0.05.00090</t>
  </si>
  <si>
    <t>11.0.05.5549F</t>
  </si>
  <si>
    <t>14.3.01.00090</t>
  </si>
  <si>
    <t>14.3.01.5549F</t>
  </si>
  <si>
    <t>04.2.01.00090</t>
  </si>
  <si>
    <t>04.2.01.5549F</t>
  </si>
  <si>
    <t>08.4.01.00090</t>
  </si>
  <si>
    <t>08.4.01.5549F</t>
  </si>
  <si>
    <t>06.8.01.00090</t>
  </si>
  <si>
    <t>06.8.01.5549F</t>
  </si>
  <si>
    <t>1.2.2</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</si>
  <si>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</si>
  <si>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</si>
  <si>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400000025172</t>
  </si>
  <si>
    <t xml:space="preserve">
1) Федеральный закон от 02.03.2007 №25-ФЗ "О муниципальной службе в Российской Федерации"
2) Федеральный закон от 07.02.2011 №6-ФЗ "Об общих принципах организации и деятельности контрольно-счетных органов субъектов Российской Федерации и муниципальных образований"
3) Федеральный закон от 20.03.2025 №33-ФЗ "Об общих принципах организации местного самоуправления в единой системе публичной власти"</t>
  </si>
  <si>
    <t xml:space="preserve">
1) ст.22,34
2) ст.20
3) ч.8, ст.13, гл.3</t>
  </si>
  <si>
    <t xml:space="preserve">
1) 01.06.2007 - не ограничен
2) 01.10.2011 - не ограничен
3) 19.06.2025 - не ограничен</t>
  </si>
  <si>
    <t xml:space="preserve">
1) ст.12,19
2) в целом</t>
  </si>
  <si>
    <t xml:space="preserve">
1) Постановление администрации Кунгурского муниципального округа Пермского края от 01.10.2021 №1060-171-01-09 ""Об утверждении муниципальной программы "Управление имуществом, в том числе земельными участками Кунгурского муниципального округа Пермского края""
2) Постановления Администрации города Кунгура от 25.05.2021 №407-171-01-09 "Об утверждении Положенения об оплате труда работников (специалистов) Управления жилищно-коммунального хозяйства и благоустройства администрации Кунгурского муниципального округа Пермского края"
3) Решение Думы Кунгурского муниципального округа Пермского края от 31.10.2024 №958 "Об утверждении Положения "О денежном содержании муниципальных служащих Кунгурского муниципального округа Пермского края""
4) Решение Думы Кунгурского муниципального округа Пермского края от 30.09.2021 №233 "Об утверждении Положения о денежном содержании (вознаграждении) лиц, замещающих муниципальные должности Кунгурского муниципального округа Пермского края"
5) Постановление администрации Кунгурского муниципального округа Пермского края от 15.04.2020 №225-171-01-09 "Об утверждении Положения об оплате труда работников (специалистов) Управления жилищной политики администрации Кунгурского муниципального округа Пермского края"
6) Распоряжение администрации Кунгурского муниципального округа Пермского края от 16.12.2021 №206-171-01-10 "Об утверждении Положения об оплате труда работников администрации Кунгурского муниципального округа Пермского края, не являющихся муниципальными служащими"
7) Постановление администрации Кунгурского муниципального округа Пермского края от 14.10.2022 №171-01-09-1460 "Об утверждении Порядка поощрения муниципальной управленческой команды Кунгурского муниципального округа Пермского края"
8)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
9) Постановление администрации Кунгурского муниципального округа Пермского края от 13.10.2021 №1108-171-01-09 "Об утверждении муниципальной программы "Жилищная политика и комфортное проживание граждан на территории Кунгурского муниципального округа Пермского края""
10)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11) Постановление администрации Кунгурского муниципального округа Пермского края от 10.11.2021 №1284-171-01-09 "Об утверждении муниципальной программы "Общественная безопасность на территории Кунгурского муниципального округа Пермского края""
12)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13) Постановление администрации Кунгурского муниципального округа Пермского края от 24.09.2021 №1022-171-01-09 "Об утверждении муниципальной программы "Развитие молодежной политики на территории Кунгурского муниципального округа Пермского края""
14) Постановление администрации Кунгурского муниципального округа Пермского края от 28.09.2021 №1049-171-01-09 "Об утверждении муниципальной программы «Градостроительная деятельность на территории Кунгурского муниципального округа Пермского края»"
15) Постановление администрации Кунгурского муниципального округа Пермского края от 19.10.2021 №1138-171-01-09 "Об утверждении муниципальной программы «Организация дорожной деятельности и обеспечение безопасности дорожного движения на территории Кунгурского муниципального округа Пермского края""</t>
  </si>
  <si>
    <t xml:space="preserve">
1) в целом
2) в целом
3) в целом
4) в целом
5) в целом
6) в целом
7) в целом
8) в целом
9) в целом
10) в целом
11) в целом
12) в целом
13) в целом
14) в целом
15) в целом</t>
  </si>
  <si>
    <t xml:space="preserve">
1) 01.01.2022 - 31.12.2028
2) 25.05.2021 - не ограничен
3) 01.01.2025 - не ограничен
4) 01.10.2021 - не ограничен
5) 15.04.2020 - не ограничен
6) 01.01.2022 - не ограничен
7) 14.10.2022 - не ограничен
8) 16.10.2021 - 31.12.2028
9) 01.01.2022 - 31.12.2028
10) 16.11.2021 - 31.12.2028
11) 10.11.2021 - 31.12.2028
12) 15.09.2021 - 31.12.2028
13) 01.10.2021 - 31.12.2028
14) 01.01.2022 - 31.12.2028
15) 19.10.2021 - 31.12.2028</t>
  </si>
  <si>
    <t>1.2.3</t>
  </si>
  <si>
    <t>Принятие устава муниципального образования и внесение в него изменений и дополнений, издание муниципальных правовых актов</t>
  </si>
  <si>
    <t>10706</t>
  </si>
  <si>
    <t>400000025175</t>
  </si>
  <si>
    <t xml:space="preserve">
1) Федеральный закон от 06.10.2003 №131-ФЗ "Об общих принципах организации местного самоуправления в Российской Федерации"
2) Федеральный закон от 20.03.2025 №33-ФЗ "Об общих принципах организации местного самоуправления в единой системе публичной власти"</t>
  </si>
  <si>
    <t xml:space="preserve">
1) п.1, ч.1, ст.17
2) ч.8, ст.13, гл.3</t>
  </si>
  <si>
    <t xml:space="preserve">
1) 06.10.2003 - не ограничен
2) 19.06.2025 - не ограничен</t>
  </si>
  <si>
    <t xml:space="preserve">
1) Постановление Правительства Пермского края от 09.06.2021 №396-п "О конкурсе городских и муниципальных округов Пермского края по достижению наиболее результативных значений показателей управленческой деятельности"</t>
  </si>
  <si>
    <t xml:space="preserve">
1) 09.06.2021 - не ограничен</t>
  </si>
  <si>
    <t xml:space="preserve">
1) Постановление администрации Кунгурского муниципального округа Пермского края от 29.10.2025 №271-01-10-1473 "Об установлении на 2026-2027 годы расходного обязательства Кунгурского муниципального округа Пермского края на предоставление средств из местного бюджета в части расходов на реализацию инициативных проектов"
2) Решение Думы Кунгурского муниципального округа Пермского края от 30.09.2021 №233 "Об утверждении Положения о денежном содержании (вознаграждении) лиц, замещающих муниципальные должности Кунгурского муниципального округа Пермского края"
3) Постановление администрации Кунгурского муниципального округа Пермского края от 23.11.2021 №1388-171-01-09 "Об утверждении Положения о порядке использования бюджетных ассигнований резервного фонда администрации Кунгурского муниципального округа Пермского края"</t>
  </si>
  <si>
    <t xml:space="preserve">
1) 29.10.2025 - не ограничен
2) 01.10.2021 - не ограничен
3) 01.01.2022 - не ограничен</t>
  </si>
  <si>
    <t>01.02</t>
  </si>
  <si>
    <t>91.0.00.00010</t>
  </si>
  <si>
    <t>91.0.00.2P110</t>
  </si>
  <si>
    <t>91.0.00.2Р110</t>
  </si>
  <si>
    <t>91.0.00.00020</t>
  </si>
  <si>
    <t>01.11</t>
  </si>
  <si>
    <t>92.0.00.1Н010</t>
  </si>
  <si>
    <t>92.0.00.00140</t>
  </si>
  <si>
    <t>1.2.4</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</si>
  <si>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</si>
  <si>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10708</t>
  </si>
  <si>
    <t>400000025177</t>
  </si>
  <si>
    <t xml:space="preserve">
1) Федеральный закон от 12.01.1996 №7-ФЗ "О некоммерческих организациях"
2) Закон Российской Федерации от 27.12.1991 №2124 - 1 "О средствах массовой информации"
3) Федеральный закон от 06.10.2003 №131-ФЗ "Об общих принципах организации местного самоуправления в Российской Федерации"</t>
  </si>
  <si>
    <t xml:space="preserve">
1) п.6, ст.9.2
2) в целом
3) п.3, ч.1, ст.17</t>
  </si>
  <si>
    <t xml:space="preserve">
1) 24.01.1996 - не ограничен
2) 27.12.1991 - не ограничен
3) 06.10.2003 - не ограничен</t>
  </si>
  <si>
    <t xml:space="preserve">
1) Постановление Администрации Кунгурского муниципального района от 15.10.2018 №532-271-01-01 "О создании муниципального казенного учреждения "Центр бухгалтерского учета Кунгурского муниципального района""
2) Постановление администрации Кунгурского муниципального округа Пермского края от 28.12.2024 №271-01-09-1903 "Об установлении расходного обязательства на финансовое обеспечение выполнения муниципального задания для МБУ "ЦЭЗ""
3) Постановление администрации Кунгурского муниципального округа Пермского края от 10.03.2026 №271-01-10-303 "Об установлении расходного обязательства по предоставлению целевой субсидии МБУ "ЦЭЗ" на исполнение постановления о взыскании исполнительского сбора"
4) Постановление администрации Кунгурского муниципального округа Пермского края от 27.02.2026 №271-01-10-246 "Об установлении расходного обязательства по предоставлению целевой субсидии МБУ "ЦЭЗ" на исполнение решения суда о взыскании в пользу АО "Совкомбанк страхование" денежных средств"
5) Постановление администрации Кунгурского муниципального округа Пермского края от 01.11.2025 №271-01-10-1491 "Об установлении расходного обязательства по финансовому обеспечению выполнения муниципального задания МБУ "ЦЭЗ""
6) Постановление администрации Кунгурского муниципального округа Пермского края от 20.12.2021 №1589-171-01-09 "Об утверждении Положения о системе оплаты труда работников МБУ "ЦЭЗ""
7) Постановление администрации Кунгурского муниципального округа Пермского края от 27.09.2021 №1028-171-01-09 "Об утверждении Положения об оплате труда работников муниципального казенного учреждения "Центр бухгалтерского учета"
8) Постановление администрации Кунгурского муниципального округа Пермского края от 13.10.2021 №1107-171-01-09 "Об утверждении муниципальной программы "Информационная и внутренняя политика в Кунгурском муниципальном округе Пермского края""</t>
  </si>
  <si>
    <t xml:space="preserve">
1) в целом
2) в целом
3) в целом
4) в целом
5) в целом
6) в целом
7) в целом
8) в целом</t>
  </si>
  <si>
    <t xml:space="preserve">
1) 15.10.2018 - не ограничен
2) 01.01.2025 - 31.12.2025
3) 10.03.2026 - 31.12.2026
4) 27.02.2026 - 31.12.2026
5) 01.01.2026 - 31.12.2028
6) 20.12.2021 - не ограничен
7) 01.10.2021 - не ограничен
8) 13.10.2021 - 31.12.2028</t>
  </si>
  <si>
    <t>92.0.00.00110</t>
  </si>
  <si>
    <t>92.0.00.1Н410</t>
  </si>
  <si>
    <t>12.01</t>
  </si>
  <si>
    <t>01.0.01.00110</t>
  </si>
  <si>
    <t>1.2.5</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</si>
  <si>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</si>
  <si>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10713</t>
  </si>
  <si>
    <t>400000025181</t>
  </si>
  <si>
    <t xml:space="preserve">
1) Федеральный закон от 06.10.2003 №131-ФЗ "Об общих принципах организации местного самоуправления в Российской Федерации"
2) Федеральный закон от 12.06.2002 №67-ФЗ "Об основных гарантиях избирательных прав и права на участие в референдуме граждан Российской Федерации"</t>
  </si>
  <si>
    <t xml:space="preserve">
1) п.5, ч.1, ст.17, гл.3
2) п.1, ст.57, гл.8</t>
  </si>
  <si>
    <t xml:space="preserve">
1) 06.10.2003 - не ограничен
2) 25.06.2002 - не ограничен</t>
  </si>
  <si>
    <t xml:space="preserve">
1) Постановление администрации Кунгурского муниципального округа Пермского края от 01.11.2025 №271-01-10-1490 "Об установлении расходного обязательства Кунгурского муниципального округа Пермского края на расходы по подготовке и проведению выборов депутатов в Думу Кунгурского муниципального округа Пермского края на 2026 год"</t>
  </si>
  <si>
    <t xml:space="preserve">
1) 01.01.2026 - не ограничен</t>
  </si>
  <si>
    <t>01.07</t>
  </si>
  <si>
    <t>92.0.00.1Н060</t>
  </si>
  <si>
    <t>1.2.6</t>
  </si>
  <si>
    <t>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</si>
  <si>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10717</t>
  </si>
  <si>
    <t>400000025185</t>
  </si>
  <si>
    <t xml:space="preserve">
1) Закон Российской Федерации от 27.12.1991 №2124 - 1 "О средствах массовой информации"
2) Федеральный закон от 06.10.2003 №131-ФЗ "Об общих принципах организации местного самоуправления в Российской Федерации"</t>
  </si>
  <si>
    <t xml:space="preserve">
1) в целом
2) п.7, ст.17</t>
  </si>
  <si>
    <t xml:space="preserve">
1) 27.12.1991 - не ограничен
2) 06.10.2003 - не ограничен</t>
  </si>
  <si>
    <t xml:space="preserve">
1) Постановление администрации Кунгурского муниципального округа Пермского края от 13.10.2021 №1107-171-01-09 "Об утверждении муниципальной программы "Информационная и внутренняя политика в Кунгурском муниципальном округе Пермского края""</t>
  </si>
  <si>
    <t>01.0.01.1Ц010</t>
  </si>
  <si>
    <t>01.0.01.1Ц020</t>
  </si>
  <si>
    <t>01.0.02.1Ц030</t>
  </si>
  <si>
    <t>1.2.7</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</si>
  <si>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</si>
  <si>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10719</t>
  </si>
  <si>
    <t>400000025187</t>
  </si>
  <si>
    <t xml:space="preserve">
1) ст.20
2) п.8.1, ч.1, ст.17</t>
  </si>
  <si>
    <t xml:space="preserve">
1) Постановление администрации Кунгурского муниципального округа Пермского края от 01.10.2021 №1060-171-01-09 ""Об утверждении муниципальной программы "Управление имуществом, в том числе земельными участками Кунгурского муниципального округа Пермского края""
2) Постановление администрации Кунгурского муниципального округа Пермского края от 17.02.2022 №171-01-09-236 "Об утверждении Положения об организации обучения муниципальных служащих администрации Кунгурского муниципального округа Пермского края и ее отраслевых (функциональных) органов"
3) Постановление администрации Кунгурского муниципального округа Пермского края от 07.06.2023 №171-01-09-702 "Об утверждении Порядка и размеров возмещения расходов, связанных со служебными командировками"
4)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
5) Постановление администрации Кунгурского муниципального округа Пермского края от 13.10.2021 №1108-171-01-09 "Об утверждении муниципальной программы "Жилищная политика и комфортное проживание граждан на территории Кунгурского муниципального округа Пермского края""
6)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7) Постановление администрации Кунгурского муниципального округа Пермского края от 10.11.2021 №1284-171-01-09 "Об утверждении муниципальной программы "Общественная безопасность на территории Кунгурского муниципального округа Пермского края""
8)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9) Постановление администрации Кунгурского муниципального округа Пермского края от 24.09.2021 №1022-171-01-09 "Об утверждении муниципальной программы "Развитие молодежной политики на территории Кунгурского муниципального округа Пермского края""
10) Постановление администрации Кунгурского муниципального округа Пермского края от 28.09.2021 №1049-171-01-09 "Об утверждении муниципальной программы «Градостроительная деятельность на территории Кунгурского муниципального округа Пермского края»"
11) Постановление администрации Кунгурского муниципального округа Пермского края от 19.10.2021 №1138-171-01-09 "Об утверждении муниципальной программы «Организация дорожной деятельности и обеспечение безопасности дорожного движения на территории Кунгурского муниципального округа Пермского края""</t>
  </si>
  <si>
    <t xml:space="preserve">
1) в целом
2) в целом
3) в целом
4) в целом
5) в целом
6) в целом
7) в целом
8) в целом
9) в целом
10) в целом
11) в целом</t>
  </si>
  <si>
    <t xml:space="preserve">
1) 01.01.2022 - 31.12.2028
2) 01.03.2022 - не ограничен
3) 10.06.2023 - не ограничен
4) 16.10.2021 - 31.12.2028
5) 01.01.2022 - 31.12.2028
6) 16.11.2021 - 31.12.2028
7) 10.11.2021 - 31.12.2028
8) 15.09.2021 - 31.12.2028
9) 01.10.2021 - 31.12.2028
10) 01.01.2022 - 31.12.2028
11) 19.10.2021 - 31.12.2028</t>
  </si>
  <si>
    <t>1.2.8</t>
  </si>
  <si>
    <t>Предоставление доплаты за выслугу лет к трудовой пенсии муниципальным служащим за счет средств местного бюджета</t>
  </si>
  <si>
    <t>10723</t>
  </si>
  <si>
    <t>400000025191</t>
  </si>
  <si>
    <t xml:space="preserve">
1) Федеральный закон от 02.03.2007 №25-ФЗ "О муниципальной службе в Российской Федерации"</t>
  </si>
  <si>
    <t xml:space="preserve">
1) ст.23,24, гл.6</t>
  </si>
  <si>
    <t xml:space="preserve">
1) 01.06.2007 - не ограничен</t>
  </si>
  <si>
    <t xml:space="preserve">
1) Закон Пермского края от 09.12.2009 №546-ПК "О пенсии за выслугу лет лицам, замещавшим государственные должности Пермской области, Коми - Пермяцкого автономного округа, Пермского края и муниципальные должности в муниципальных образованиях Пермской области, Коми - Пермяцкого автономного округа, Пермского края."
2) Закон Пермского края от 09.12.2009 №545-ПК "О пенсии за выслугу лет лицам, замещавшим должности государственной гражданской и муниципальной службы Пермской области, Коми - Пермяцкого автономного округа, Пермского края."</t>
  </si>
  <si>
    <t xml:space="preserve">
1) 09.12.2009 - не ограничен
2) 09.12.2009 - не ограничен</t>
  </si>
  <si>
    <t xml:space="preserve">
1) Решение Думы Кунгурского муниципального округа Пермского края от 25.11.2021 №277 "Об утверждении Положения о пенсии за выслугу лет лицам, замещавшим должности муниципальной службы Кунгурского муниципального округа Пермского края"
2) Решение Думы Кунгурского муниципального округа Пермского края от 25.11.2021 №276 "Об утверждении Положения о пенсии за выслугу лет лицам, замещающим муниципальные должности Кунгурского муниципального округа Пермского края"</t>
  </si>
  <si>
    <t xml:space="preserve">
1) 25.11.2021 - не ограничен
2) 25.11.2021 - не ограничен</t>
  </si>
  <si>
    <t>10.01</t>
  </si>
  <si>
    <t>92.0.00.80010</t>
  </si>
  <si>
    <t>1.2.9</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</si>
  <si>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</si>
  <si>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10724</t>
  </si>
  <si>
    <t>400000025192</t>
  </si>
  <si>
    <t xml:space="preserve">
1) Федеральный закон от 29.12.2012 №273-ФЗ "Об образовании в Российской Федерации"</t>
  </si>
  <si>
    <t xml:space="preserve">
1) ч.2.1, ст.37</t>
  </si>
  <si>
    <t xml:space="preserve">
1) 30.12.2012 - не ограничен</t>
  </si>
  <si>
    <t xml:space="preserve">
1) Постановление Правительства Пермского края от 02.07.2020 №482-п "Об утверждении Порядка предоставления и расходования иных межбюджетных трансфертов из бюджета Пермского края с участием средств федерального бюджета бюджетам муниципальных образований Пермского края на реализацию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t>
  </si>
  <si>
    <t xml:space="preserve">
1) 01.09.2020 - не ограничен</t>
  </si>
  <si>
    <t>08.1.01.L3040</t>
  </si>
  <si>
    <t>1.3</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</si>
  <si>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</si>
  <si>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10800</t>
  </si>
  <si>
    <t>400000016452</t>
  </si>
  <si>
    <t>1.3.1</t>
  </si>
  <si>
    <t>По участию в осуществлении государственных полномочий (не переданных в соответствии со статьей 19 Федерального закона от 6 октября 2003 г. № 131-ФЗ «Об общих принципах организации местного самоуправления в Российской Федерации»), если это участие предусмотрено федеральными законами, всего</t>
  </si>
  <si>
    <t>10900</t>
  </si>
  <si>
    <t>400000016474</t>
  </si>
  <si>
    <t>1.3.1.1</t>
  </si>
  <si>
    <t>иные права по участию в осуществлении государственных полномочий, если это участие предусмотрено федеральными законами</t>
  </si>
  <si>
    <t>10902</t>
  </si>
  <si>
    <t>400000017149</t>
  </si>
  <si>
    <t>24</t>
  </si>
  <si>
    <t xml:space="preserve">
1) Постановление Правительства Российской Федерации от 27.04.2024 №555 "О целевом обучении по образовательным программам среднего профессионального и высшего образования"
2) Федеральный закон от 29.12.2012 №273-ФЗ "Об образовании в РФ"</t>
  </si>
  <si>
    <t xml:space="preserve">
1) в целом
2) ст.56</t>
  </si>
  <si>
    <t xml:space="preserve">
1) 27.04.2024 - не ограничен
2) 01.09.2013 - не ограничен</t>
  </si>
  <si>
    <t xml:space="preserve">
1) Закон Пермского края от 12.03.2014 №308-ПК "Об образовании в Пермском крае"</t>
  </si>
  <si>
    <t xml:space="preserve">
1) 28.03.2014 - не ограничен</t>
  </si>
  <si>
    <t xml:space="preserve">
1) Решение Думы Кунгурского муниципального округа Пермского края от 25.09.2025 №1144 "Об установлении расходного обязательства Кунгурского муниципального округа Пермского края по предоставлению единовременной денежной выплаты гражданам Российской Федерации, оказавшим содействие в привлечении к заключению контракта о прохождении военной службы в Вооруженных силах Российской Федерации"
2) Постановление администрации Кунгурского муниципального округа Пермского края от 08.10.2025 №271-01-10-1336 "Об утверждении Порядка предоставления единовременной денежной выплаты гражданам Российской Федерации, оказавшим содействие в привлечении к заключению контракта о прохождении военной службы в Вооруженных силах Российской Федерации"
3)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t>
  </si>
  <si>
    <t xml:space="preserve">
1) 25.09.2025 - не ограничен
2) 08.10.2025 - не ограничен
3) 16.11.2021 - 31.12.2028</t>
  </si>
  <si>
    <t>92.0.00.80030</t>
  </si>
  <si>
    <t>92.0.00.80050</t>
  </si>
  <si>
    <t>08.4.01.1Ш190</t>
  </si>
  <si>
    <t>1.3.2</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</si>
  <si>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</si>
  <si>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11000</t>
  </si>
  <si>
    <t>400000016475</t>
  </si>
  <si>
    <t>1.3.2.1</t>
  </si>
  <si>
    <t>дополнительные меры социальной поддержки отдельных категорий граждан</t>
  </si>
  <si>
    <t>11001</t>
  </si>
  <si>
    <t>400000017150</t>
  </si>
  <si>
    <t xml:space="preserve">
1) ч.5, ст.20</t>
  </si>
  <si>
    <t xml:space="preserve">
1) 06.10.2003 - 20.03.2025</t>
  </si>
  <si>
    <t xml:space="preserve">
1) Решение Думы Кунгурского муниципального округа Пермского края от 16.12.2024 №1004 "Об установлении расходного обязательства КМО ПК по предоставлению единовременной денежной выплаты лицам, заключившим контракт о прохождении военной службы в ВС РФ в целях участия СВО"
2) Решение Думы Кунгурского муниципального округа Пермского края от 25.12.2025 №1218 "Об установлении расходного обязательства Кунгурского муниципального округа Пермского края по предоставлению единовременной денежной выплаты лицам, заключившим контракт о прохождении военной службы в Вооруженных Силах Российской Федерации в целях участия в специальной военной операции"
3) Постановление администрации Кунгурского муниципального округа Пермского края от 29.07.2024 №271-01-09-921 "об утверждении Порядока предоставления единовременной денежной выплаты лицам, заключившим контракт о прохождении военной службы в Вооруженных Силах Российской Федерациив целях участия в специальной военной операции"</t>
  </si>
  <si>
    <t xml:space="preserve">
1) 16.12.2024 - 31.12.2025
2) 01.01.2026 - 31.12.2026
3) 01.08.2024 - не ограничен</t>
  </si>
  <si>
    <t>92.0.00.80020</t>
  </si>
  <si>
    <t>1.4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</si>
  <si>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</si>
  <si>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</si>
  <si>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400000016477</t>
  </si>
  <si>
    <t>1.4.1</t>
  </si>
  <si>
    <t>За счет субвенций, предоставленных из федерального бюджета, всего</t>
  </si>
  <si>
    <t>11201</t>
  </si>
  <si>
    <t>400000016478</t>
  </si>
  <si>
    <t>1.4.1.1</t>
  </si>
  <si>
    <t>осуществление полномочий по государственной регистрации актов гражданского состояния (за счет единой субвенции)</t>
  </si>
  <si>
    <t>11202</t>
  </si>
  <si>
    <t>400000016479</t>
  </si>
  <si>
    <t xml:space="preserve">
1) Федеральный закон от 02.03.2007 №25-ФЗ "О муниципальной службе в Российской Федерации"
2) Федеральный закон от 15.11.1997 №143-ФЗ "Об актах гражданского состояния"
3) Федеральный закон от 20.03.2025 №33-ФЗ "Об общих принципах организации местного самоуправления в единой системе публичной власти"</t>
  </si>
  <si>
    <t xml:space="preserve">
1) ст.22
2) в целом
3) ч.4, ст.34, гл.4</t>
  </si>
  <si>
    <t xml:space="preserve">
1) 01.06.2007 - не ограничен
2) 20.11.1997 - не ограничен
3) 19.06.2025 - не ограничен</t>
  </si>
  <si>
    <t xml:space="preserve">
1) Закон Пермского края от 04.05.2008 №228-ПК "О муниципальной службе в Пермском крае"
2) Закон Пермского края от 12.03.2007 №18-ПК "О наделении органов местного самоуправления Пермского края полномочиями на государственную регистрацию актов гражданского состояния"</t>
  </si>
  <si>
    <t xml:space="preserve">
1) ст.12
2) ст.3,5,6</t>
  </si>
  <si>
    <t xml:space="preserve">
1) 25.05.2008 - не ограничен
2) 31.03.2007 - не ограничен</t>
  </si>
  <si>
    <t xml:space="preserve">
1) Решение Думы Кунгурского муниципального округа Пермского края от 31.10.2024 №958 "Об утверждении Положения "О денежном содержании муниципальных служащих Кунгурского муниципального округа Пермского края""</t>
  </si>
  <si>
    <t xml:space="preserve">
1) 01.01.2025 - не ограничен</t>
  </si>
  <si>
    <t>91.0.00.59300</t>
  </si>
  <si>
    <t>1.4.1.2</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</si>
  <si>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</si>
  <si>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11203</t>
  </si>
  <si>
    <t>400000016480</t>
  </si>
  <si>
    <t xml:space="preserve">
1) Федеральный закон от 20.08.2004 №113-ФЗ "О присяжных заседателях федеральных судов общей юрисдикции в Российской Федерации"
2) Федеральный закон от 20.03.2025 №33-ФЗ "Об общих принципах организации местного самоуправления в единой системе публичной власти"</t>
  </si>
  <si>
    <t xml:space="preserve">
1) ч.15, ст.5
2) ч.4, ст.34, гл.4</t>
  </si>
  <si>
    <t xml:space="preserve">
1) 05.09.2004 - не ограничен
2) 19.06.2025 - не ограничен</t>
  </si>
  <si>
    <t xml:space="preserve">
1) Закон Пермского края от 03.02.2008 №189-ПК "Об утверждении Методики распределения субвенций на осуществление полномочий по составлению списков кандидатов в присяжные заседатели федеральных судов общей юрисдикции Российской Федерации"</t>
  </si>
  <si>
    <t xml:space="preserve">
1) 18.02.2008 - не ограничен</t>
  </si>
  <si>
    <t>91.0.00.51200</t>
  </si>
  <si>
    <t>1.4.1.3</t>
  </si>
  <si>
    <t>Осуществление воинского учета на территориях, на которых отсутствуют структурные подразделения военных комиссариатов</t>
  </si>
  <si>
    <t>11204</t>
  </si>
  <si>
    <t>400000016481</t>
  </si>
  <si>
    <t xml:space="preserve">
1) Федеральный закон от 28.03.1998 №53-ФЗ "О воинской обязанности и военной службе"
2) Постановление Правительства Российской Федерации от 29.04.2006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
3) Федеральный закон от 20.03.2025 №33-ФЗ "Об общих принципах организации местного самоуправления в единой системе публичной власти"</t>
  </si>
  <si>
    <t xml:space="preserve">
1) абз.5, п.2, ст.8
2) п.4,5
3) ч.4, ст.34, гл.4</t>
  </si>
  <si>
    <t xml:space="preserve">
1) 02.04.1998 - не ограничен
2) 19.05.2006 - не ограничен
3) 19.06.2025 - не ограничен</t>
  </si>
  <si>
    <t xml:space="preserve">
1) Закон Пермского края от 03.02.2008 №188-ПК "Об утверждении Методики распределения субвенций между бюджетами поселений, муниципальных и городских округов Пермского края на осуществление полномочий по первичному воинскому учету"</t>
  </si>
  <si>
    <t xml:space="preserve">
1) Постановление администрации Кунгурского муниципального округа Пермского края от 16.04.2024 №271-01-09-457 "Об утверждении Положения об оплате труда работников по ведению первичного воинского учета Управления внутренней политики и общестрвенной безопасности администрации Кунгурского муниципального округа Пермского края"</t>
  </si>
  <si>
    <t xml:space="preserve">
1) 17.04.2024 - не ограничен</t>
  </si>
  <si>
    <t>91.0.00.51180</t>
  </si>
  <si>
    <t>1.4.2</t>
  </si>
  <si>
    <t>За счет субвенций, предоставленных из бюджета субъекта Российской Федерации, всего</t>
  </si>
  <si>
    <t>11300</t>
  </si>
  <si>
    <t>400000016510</t>
  </si>
  <si>
    <t>1.4.2.1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</si>
  <si>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</si>
  <si>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11301</t>
  </si>
  <si>
    <t>400000018687</t>
  </si>
  <si>
    <t xml:space="preserve">
1) Федеральный закон от 02.03.2007 №25-ФЗ "О муниципальной службе в Российской Федерации"
2) Федеральный закон от 29.12.2012 №273-ФЗ "Об образовании в Российской Федерации"
3) Федеральный закон от 20.03.2025 №33-ФЗ "Об общих принципах организации местного самоуправления в единой системе публичной власти"
4) Федеральный закон от 21.12.2021 №414-ФЗ "Об общих принципах организации публичной власти в субъектах Российской Федерации"
5) Федеральный закон от 24.06.1999 №120-ФЗ "Об основах системы профилактики безнадзорности и правонарушений несовершеннолетних"</t>
  </si>
  <si>
    <t xml:space="preserve">
1) ст.22
2) в целом
3) ч.4, ст.34, гл.4
4) ч.2,6, ст.52, гл.7
5) п.1, ст.25</t>
  </si>
  <si>
    <t xml:space="preserve">
1) 01.06.2007 - не ограничен
2) 30.12.2012 - не ограничен
3) 19.06.2025 - не ограничен
4) 21.12.2021 - не ограничен
5) 30.06.1999 - не ограничен</t>
  </si>
  <si>
    <t xml:space="preserve">
1) Закон Пермского края от 19.12.2006 №44-КЗ ""О наделении органов местного самоуправления муниципальных районов и городских округов государственными полномочиями по образованию комиссий по делам несовершеннолетних и защите их прав и организации их деятельности""
2) Закон Пермского края от 10.05.2017 №88-ПК ""О наделении органов местного самоуправления отдельными государственными полномочиями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3) Закон Пермской области от 05.09.2005 №2441-539 "О комиссиях по делам несовершеннолетних и защите их прав"
4) Закон Пермского края от 04.05.2008 №228-ПК "О муниципальной службе в Пермском крае"
5) Закон Пермского края от 01.12.2015 №576-ПК "О наделении органов местного самоуправления государственными полномочиями Пермского края по созданию и организации деятельности административных комиссий."
6) Закон Пермского края от 07.06.2013 №209-ПК "О передаче органам местного самоуправления Пермского края отдельного государственного полномочия по планированию использования земель сельскохозяйственного назначения"
7) Закон Пермского края от 29.12.2005 №2768-620 "О передаче органам местного самоуправления отдельных государственных полномочий по обслуживанию лицевых счетов органов государственной власти Пермского края, государственных краевых учреждений"
8) Закон Пермского края от 02.04.2010 №607-ПК "О передаче органам местного самоуправления отдельных государственных полномочий по организации и обеспечению отдыха детей и их оздоровления"
9) Указ губернатора Пермского края от 04.07.2006 №123 "Об утверждении Порядка предоставления и использования средств бюджета Пермского края для обеспечения деятельности органов местного самоуправления по обслуживанию лицевых счетов органов государственной власти Пермского края, государственных краевых учреждений"
10) Постановление Правительства Пермского края от 30.11.2022 №1018-п "Об утверждении Порядка предоставления и использования субвенций из бюджета Пермского края бюджетам городских и муниципальных округов Пермского края для осуществления отдельного государственного полномочия по планированию использования земель сельскохозяйственного назначения"
11) Постановление Правительства Пермского края от 20.06.2016 №378-п "Об утверждении Порядка предоставления и расходования средств, переданных из бюджета Пермского края органам местного самоуправления на осуществление государственных полномочий Пермского края по созданию и организации деятельности административных комиссий"
12) Постановление Правительства Пермского края от 14.10.2021 №784-п "Об утверждении Порядка предоставления и расходования субвенций органам местного самоуправления на выполнение отдельных государственных полномочий по организации отдыха детей и их оздоровления"
13) Постановление Правительства Пермского края от 12.07.2017 №665-п "Об утверждении порядков по финансовому обеспечению и осуществлению органами местного самоуправления отдельных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</si>
  <si>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 xml:space="preserve">
1) п.1, ст.4
2) п.1,3, ст.6
3) ст.24
4) ст.12
5) ст.5,6
6) ст.3,7
7) ст.5,6,7
8) ст.1,6,7
9) п.3,7,9
10) п.2.3,3.4
11) п.2,5,10
12) п.1.3, 5, 7, 9
13) п.2.1, разд.2</t>
  </si>
  <si>
    <t xml:space="preserve">
1) 02.01.2007 - не ограничен
2) 01.07.2017 - не ограничен
3) 01.01.2006 - не ограничен
4) 25.05.2008 - не ограничен
5) 01.01.2016 - не ограничен
6) 28.06.2013 - 31.12.2025
7) 23.01.2006 - не ограничен
8) 20.04.2010 - не ограничен
9) 04.07.2006 - не ограничен
10) 30.11.2022 - не ограничен
11) 20.06.2016 - не ограничен
12) 26.10.2021 - не ограничен
13) 29.07.2017 - не ограничен</t>
  </si>
  <si>
    <t xml:space="preserve">
1) Решение Думы Кунгурского муниципального округа Пермского края от 31.10.2024 №958 "Об утверждении Положения "О денежном содержании муниципальных служащих Кунгурского муниципального округа Пермского края""
2) Постановление администрации Кунгурского муниципального округа Пермского края от 22.12.2021 №1624-171-01-09 "Об утверждении Порядка расходования субвенции, передаваемой из краевого бюджета в бюджет Кунгурского муниципального округа Пермского края на выполнение отдельных государственных полномочий по обслуживанию лицевых счетов органов государственной власти Пермского края, государственных краевых учреждений"
3)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t>
  </si>
  <si>
    <t xml:space="preserve">
1) 01.01.2025 - не ограничен
2) 22.12.2021 - не ограничен
3) 16.11.2021 - 31.12.2028</t>
  </si>
  <si>
    <t>91.0.00.2П060</t>
  </si>
  <si>
    <t>91.0.00.2С150</t>
  </si>
  <si>
    <t>91.0.00.2Я490</t>
  </si>
  <si>
    <t>91.0.00.2У110</t>
  </si>
  <si>
    <t>91.0.00.2С090</t>
  </si>
  <si>
    <t>08.2.01.2С140</t>
  </si>
  <si>
    <t>1.4.2.2</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</si>
  <si>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</si>
  <si>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11302</t>
  </si>
  <si>
    <t>400000021661</t>
  </si>
  <si>
    <t xml:space="preserve">
1) ст.34
2) в целом
3) ч.4, ст.34, гл.4
4) ч.2,6, ст.52, гл.7
5) п.1, ст.25</t>
  </si>
  <si>
    <t xml:space="preserve">
1) Закон Пермского края от 19.12.2006 №44-КЗ ""О наделении органов местного самоуправления муниципальных районов и городских округов государственными полномочиями по образованию комиссий по делам несовершеннолетних и защите их прав и организации их деятельности""
2) Закон Пермского края от 10.05.2017 №88-ПК ""О наделении органов местного самоуправления отдельными государственными полномочиями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3) Закон Пермской области от 05.09.2005 №2441-539 "О комиссиях по делам несовершеннолетних и защите их прав"
4) Закон Пермского края от 04.05.2008 №228-ПК "О муниципальной службе в Пермском крае"
5) Закон Пермского края от 01.12.2015 №576-ПК "О наделении органов местного самоуправления государственными полномочиями Пермского края по созданию и организации деятельности административных комиссий"
6) Закон Пермского края от 30.08.2010 №668-ПК "О наделении органов местного самоуправления государственными полномочиями Пермского края по составлению протоколов об административных правонарушениях"
7) Закон Пермского края от 18.12.2007 №159-ПК "О наделении органов местного самоуправления муниципальных районов и городских округов Пермского края государственными полномочиями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
8) Закон Пермского края от 17.10.2006 №20-КЗ "О передаче органам местного самоуправления Пермского края государственных полномочий по регулированию тарифов на перевозки пассажиров и багажа автомобильным и городским наземным электрическим транспортом на муниципальных маршрутах регулярных перевозок"
9) Закон Пермского края от 07.06.2013 №209-ПК "О передаче органам местного самоуправления Пермского края отдельного государственного полномочия по планированию использования земель сельскохозяйственного назначения"
10) Закон Пермского края от 29.02.2016 №612-ПК "О передаче органам местного самоуправления Пермского края отдельных государственных полномочий по организации мероприятий при осуществлении деятельности по обращению с животными без владельцев"
11) Закон Пермского края от 29.12.2005 №2768-620 "О передаче органам местного самоуправления отдельных государственных полномочий по обслуживанию лицевых счетов органов государственной власти Пермского края, государственных краевых учреждений"
12) Закон Пермского края от 02.04.2010 №607-ПК "О передаче органам местного самоуправления отдельных государственных полномочий по организации и обеспечению отдыха детей и их оздоровления"
13) Постановление Правительства Пермского края от 21.12.2007 №357-п "Об утверждении Порядка передачи и расходования субвенций, предоставляемых из бюджета Пермского края бюджетам муниципальных районов и городских округов Пермского края для осуществления государственных полномочий Пермского края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
14) Указ губернатора Пермского края от 04.07.2006 №123 "Об утверждении Порядка предоставления и использования средств бюджета Пермского края для обеспечения деятельности органов местного самоуправления по обслуживанию лицевых счетов органов государственной власти Пермского края, государственных краевых учреждений"
15) Постановление Правительства Пермского края от 30.11.2022 №1018-п "Об утверждении Порядка предоставления и использования субвенций из бюджета Пермского края бюджетам городских и муниципальных округов Пермского края для осуществления отдельного государственного полномочия по планированию использования земель сельскохозяйственного назначения"
16) Постановление Правительства Пермского края от 28.08.2014 №872-п "Об утверждении Порядка предоставления и расходования средств бюджета Пермского края, передаваемых органам местного самоуправления муниципальных и городских округов, муниципальных районов Пермского края для осуществления государственных полномочий по регулированию тарифов на перевозки пассажиров и багажа автомобильным и городским наземным электрическим транспортом на муниципальных маршрутах регулярных перевозок"
17) Постановление Правительства Пермского края от 20.06.2016 №378-п "Об утверждении Порядка предоставления и расходования средств, переданных из бюджета Пермского края органам местного самоуправления на осуществление государственных полномочий Пермского края по созданию и организации деятельности административных комиссий"
18) Постановление Правительства Пермского края от 22.06.2016 №384-п "Об утверждении Порядка предоставления и расходования субвенций из бюджета Пермского края бюджетам городских округов, муниципальных округов и сельских поселений Пермского края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19) Постановление Правительства Пермского края от 14.10.2021 №784-п "Об утверждении Порядка предоставления и расходования субвенций органам местного самоуправления на выполнение отдельных государственных полномочий по организации отдыха детей и их оздоровления"
20) Постановление Правительства Пермского края от 03.05.2011 №246-п "Об утверждении Порядка расходования средств, переданных из регионального фонда компенсаций бюджетам муниципальных образований Пермского края на выполнение государственных полномочий по составлению протоколов об административных правонарушениях"
21) Постановление Правительства Пермского края от 12.07.2017 №665-п "Об утверждении порядков по финансовому обеспечению и осуществлению органами местного самоуправления отдельных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</si>
  <si>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 xml:space="preserve">
1) п.1, ст.4
2) п.1,3, ст.6
3) ст.24
4) ст.19
5) ст.5,6
6) ст.5
7) ст.5,6
8) ст.2,6,7
9) ст.3,7
10) ст.3,6,7
11) ст.5,6,7
12) ст.1,6,7
13) п.2,4,5
14) п.3,7,9
15) п.2.3,3.4
16) п.2.1, 2.3, 3.1, 3.2
17) п.2,5,10
18) п.3(1),4,9,11
19) п.1.3, 5, 7, 9
20) п.2,5,10
21) п.2.1, разд.2</t>
  </si>
  <si>
    <t xml:space="preserve">
1) 02.01.2007 - не ограничен
2) 01.07.2017 - не ограничен
3) 01.01.2006 - не ограничен
4) 25.05.2008 - не ограничен
5) 01.01.2016 - не ограничен
6) 01.01.2011 - не ограничен
7) 31.12.2007 - не ограничен
8) 03.11.2006 - не ограничен
9) 28.06.2013 - 31.12.2025
10) 25.03.2016 - не ограничен
11) 23.01.2006 - не ограничен
12) 20.04.2010 - не ограничен
13) 28.12.2007 - не ограничен
14) 04.07.2006 - не ограничен
15) 30.11.2022 - не ограничен
16) 12.09.2014 - не ограничен
17) 20.06.2016 - не ограничен
18) 04.07.2016 - не ограничен
19) 26.10.2021 - не ограничен
20) 20.05.2011 - не ограничен
21) 29.07.2017 - не ограничен</t>
  </si>
  <si>
    <t xml:space="preserve">
1) Постановление администрации Кунгурского муниципального округа Пермского края от 22.12.2021 №1624-171-01-09 "Об утверждении Порядка расходования субвенции, передаваемой из краевого бюджета в бюджет Кунгурского муниципального округа Пермского края на выполнение отдельных государственных полномочий по обслуживанию лицевых счетов органов государственной власти Пермского края, государственных краевых учреждений"
2) Постановление администрации Кунгурского муниципального округа Пермского края от 13.10.2021 №1109-171-01-09 "Об утверждении муниципальной программмы «Благоустройство Кунгурского муниципального округа Пермского края»"
3) Постановление администрации Кунгурского муниципального округа Пермского края от 13.10.2021 №1108-171-01-09 "Об утверждении муниципальной программы "Жилищная политика и комфортное проживание граждан на территории Кунгурского муниципального округа Пермского края""
4)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t>
  </si>
  <si>
    <t xml:space="preserve">
1) 22.12.2021 - не ограничен
2) 16.10.2021 - 31.12.2028
3) 01.01.2022 - 31.12.2028
4) 16.11.2021 - 31.12.2028</t>
  </si>
  <si>
    <t>91.0.00.2П040</t>
  </si>
  <si>
    <t>11.0.05.2T060</t>
  </si>
  <si>
    <t>14.3.01.2С250</t>
  </si>
  <si>
    <t>91.0.00.2У100</t>
  </si>
  <si>
    <t>1.4.2.3</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</si>
  <si>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материально-технического и финансового обеспечения деятельности государственных учреждений субъекта Российской Федерации (муниципальных учреждений), в том числе вопросов оплаты труда работников государственных учреждений субъекта Российской Федерации (муниципальных учреждений))</t>
  </si>
  <si>
    <t>11302.001</t>
  </si>
  <si>
    <t>400000025226</t>
  </si>
  <si>
    <t xml:space="preserve">
1) ч.3, 5, ст.19
2) п.22, ч.1, ст.16</t>
  </si>
  <si>
    <t xml:space="preserve">
1) Закон Пермского края от 28.12.2007 №172-ПК "О наделении органов местного самоуправления Пермского края государственными полномочиями по выплате компенсации части родительской платы за содержание ребенка (присмотр и уход за ребенком) в образовательных организациях, реализующих основную общеобразовательную программу дошкольного образования"
2) Закон Пермского края от 10.04.2018 №210-ПК "Об архивном деле в Пермском крае"
3) Закон Пермского края от 12.03.2014 №308-ПК "Об образовании в Пермском крае"</t>
  </si>
  <si>
    <t xml:space="preserve">
1) ст.6
2) ст.5,14
3) ст.12</t>
  </si>
  <si>
    <t xml:space="preserve">
1) 26.01.2008 - не ограничен
2) 24.04.2018 - не ограничен
3) 28.03.2014 - не ограничен</t>
  </si>
  <si>
    <t xml:space="preserve">
1) Постановление Администрации Кунгурского муниципального района от 15.10.2018 №532-271-01-01 "О создании муниципального казенного учреждения "Центр бухгалтерского учета Кунгурского муниципального района""
2)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t>
  </si>
  <si>
    <t xml:space="preserve">
1) в целом
2) разд.подпрограмма 7</t>
  </si>
  <si>
    <t xml:space="preserve">
1) 15.10.2018 - не ограничен
2) 15.09.2021 - 31.12.2028</t>
  </si>
  <si>
    <t>92.0.00.2Н020</t>
  </si>
  <si>
    <t>06.7.01.2В230</t>
  </si>
  <si>
    <t>1.4.2.4</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</si>
  <si>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</si>
  <si>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11328</t>
  </si>
  <si>
    <t>400000018712</t>
  </si>
  <si>
    <t xml:space="preserve">
1) Федеральный закон от 21.12.2021 №414-ФЗ "Об общих принципах организации публичной власти в субъектах Российской Федерации"</t>
  </si>
  <si>
    <t xml:space="preserve">
1) ст.52</t>
  </si>
  <si>
    <t xml:space="preserve">
1) 21.12.2021 - не ограничен</t>
  </si>
  <si>
    <t xml:space="preserve">
1) Закон Пермского края от 10.05.2017 №88-ПК ""О наделении органов местного самоуправления отдельными государственными полномочиями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2) Постановление Правительства Пермского края от 03.10.2013 №№1321-п "Государственная программа "Социальная поддержка жителей Пермского края"
3) Постановление Правительства Пермского края от 03.10.2013 №1321-п "Об утверждении государственной программы "Социальная поддержка жителей Пермского края"
4) Постановление Правительства Пермского края от 12.07.2017 №665-п "Об утверждении порядков по финансовому обеспечению и осуществлению органами местного самоуправления отдельных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</si>
  <si>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 xml:space="preserve">
1) 01.07.2017 - не ограничен
2) 01.01.2014 - 31.12.2026
3) 01.01.2014 - 31.12.2026
4) 29.07.2017 - не ограничен</t>
  </si>
  <si>
    <t>92.0.00.2С070</t>
  </si>
  <si>
    <t>92.0.00.2С080</t>
  </si>
  <si>
    <t>1.4.2.5</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</si>
  <si>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учреждениях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</si>
  <si>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</si>
  <si>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400000025250</t>
  </si>
  <si>
    <t xml:space="preserve">
1) Федеральный закон от 29.12.2012 №273-ФЗ "Об образовании в Российской Федерации"
2) Федеральный закон от 29.12.2012 №273-ФЗ "Об образовании в Российской Федерации"
3) Федеральный закон от 29.12.2012 №273-ФЗ "Об образовании в Российской Федерации"
4) Федеральный закон от 06.10.2003 №131-ФЗ "Об общих принципах организации местного самоуправления в Российской Федерации"</t>
  </si>
  <si>
    <t xml:space="preserve">
1) в целом
2) ст.37, гл.1
3) ч.8, ст.47, гл.3
4) ч.1,5, ст.19</t>
  </si>
  <si>
    <t xml:space="preserve">
1) 30.12.2012 - не ограничен
2) 01.09.2013 - не ограничен
3) 30.12.2012 - не ограничен
4) 06.10.2003 - не ограничен</t>
  </si>
  <si>
    <t xml:space="preserve">
1) Закон Пермского края от 01.06.2010 №628-ПК ""О социальной поддержке педагогических работников государственных и муниципальных образовательных организаций, работающих и проживающих в сельской местности и поселках городского типа (рабочих поселках), по оплате жилого помещения и коммунальных услуг""
2) Закон Пермского края от 01.06.2010 №628-ПК ""О социальной поддержке педагогических работников государственных и муниципальных образовательных организаций, работающих и проживающих в сельской местности и поселках городского типа (рабочих поселках), по оплате жилого помещения и коммунальных услуг""
3) Закон Пермской области от 09.09.1996 №533-83 ""О социальных гарантиях и мерах социальной поддержки семьи, материнства, отцовства и детства в Пермском крае""
4) Закон Пермского края от 10.09.2008 №290-ПК "О наделении органов местного самоуправления Пермского края отдельными государственными полномочиями по предоставлению мер социальной поддержки семьям, имеющим детей, по обеспечению питанием обучающихся общеобразовательных организаций"
5) Закон Пермской области от 14.11.2005 №2621-580 "О наделении органов местного самоуправления отдельными государственными полномочиями Пермской области по социальной поддержке социальной помощи и социальному обслуживанию отдельных категорий граждан"
6) Постановление Правительства Пермского края от 02.02.2024 №64-п "О предоставлении иных межбюджетных трансфертов бюджетам муниципальных образований Пермского края для предоставления бесплатного горячего питания обучающимся 5-11-х классов общеобразовательных организаций, являющимся детьми участников специальной военной операции, в том числе в случае их гибели (смерти)"
7) Постановление Правительства Пермского края от 15.08.2014 №811-п "Об утверждении Порядка предоставления и расходования средств, переданных из бюджета Пермского края органам местного самоуправления муниципальных районов (городских округов) Пермского края на выполнение государственных полномочий по предоставлению мер социальной поддержки педагогическим работникам"
8) Постановление Правительства Пермского края от 08.06.2010 №293-п "Об утверждении Порядка предоставления педагогическим работникам образовательных учреждений, работающим и проживающим в сельской местности и поселках городского типа (рабочих поселках), мер социальной поддержки по оплате жилого помещения и коммунальных услуг"
9) Постановление Правительства Пермского края от 08.06.2010 №293-п "Об утверждении Порядка предоставления педагогическим работникам образовательных учреждений, работающим и проживающим в сельской местности и поселках городского типа (рабочих поселках), мер социальной поддержки по оплате жилого помещения и коммунальных услуг"</t>
  </si>
  <si>
    <t xml:space="preserve">
1) в целом
2) гл.в целом
3) ст.15, 18, 7
4) ст.1, 2, 6
5) в целом
6) в целом
7) в целом
8) в целом
9) гл.в целом</t>
  </si>
  <si>
    <t xml:space="preserve">
1) 18.06.2010 - не ограничен
2) 18.06.2010 - не ограничен
3) 14.11.1996 - не ограничен
4) 07.10.2008 - не ограничен
5) 14.11.2005 - не ограничен
6) 02.02.2024 - не ограничен
7) 15.08.2014 - не ограничен
8) 08.06.2010 - не ограничен
9) 08.06.2010 - не ограничен</t>
  </si>
  <si>
    <t xml:space="preserve">
1)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2)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t>
  </si>
  <si>
    <t xml:space="preserve">
1) в целом
2) разд.подпрограмма 2</t>
  </si>
  <si>
    <t xml:space="preserve">
1) 16.11.2021 - 31.12.2028
2) 15.09.2021 - 31.12.2028</t>
  </si>
  <si>
    <t>08.1.01.23930</t>
  </si>
  <si>
    <t>06.2.01.2С170</t>
  </si>
  <si>
    <t>08.1.01.2Н020</t>
  </si>
  <si>
    <t>08.4.01.2С170</t>
  </si>
  <si>
    <t>1.4.2.6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</si>
  <si>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</si>
  <si>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11337</t>
  </si>
  <si>
    <t>400000018724</t>
  </si>
  <si>
    <t xml:space="preserve">
1) Федеральный закон от 29.12.2012 №273-ФЗ "Об образовании в Российской Федерации"
2) Федеральный закон от 06.10.2003 №131-ФЗ "Об общих принципах организации местного самоуправления в Российской Федерации"
3) Федеральный закон от 21.12.2021 №414-ФЗ "Об общих принципах организации публичной власти в субъектах Российской Федерации"</t>
  </si>
  <si>
    <t xml:space="preserve">
1) ст.65
2) в целом
3) ст.52, гл.7</t>
  </si>
  <si>
    <t xml:space="preserve">
1) 30.12.2012 - не ограничен
2) 06.10.2003 - не ограничен
3) 21.12.2021 - не ограничен</t>
  </si>
  <si>
    <t xml:space="preserve">
1) Постановление Правительства Пермского края от 01.08.2018 №444-п "О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2) Закон Пермского края от 28.12.2007 №172-ПК "О наделении органов местного самоуправления Пермского края государственными полномочиями по выплате компенсации части родительской платы за содержание ребенка (присмотр и уход за ребенком) в образовательных организациях, реализующих основную общеобразовательную программу дошкольного образования"</t>
  </si>
  <si>
    <t xml:space="preserve">
1) гл.в целом
2) ст.1, 2, 6</t>
  </si>
  <si>
    <t xml:space="preserve">
1) 01.09.2018 - не ограничен
2) 26.01.2008 - не ограничен</t>
  </si>
  <si>
    <t>1.4.2.7</t>
  </si>
  <si>
    <t>Организация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ежегодное установление и выполнение квоты в государственных и муниципальных организациях отдыха детей и их оздоровления для детей-инвалидов и детей с ограниченными возможностями здоровья,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</si>
  <si>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11341</t>
  </si>
  <si>
    <t>400000021692</t>
  </si>
  <si>
    <t xml:space="preserve">
1) Закон Пермского края от 02.04.2010 №607-ПК "О передаче органам местного самоуправления отдельных государственных полномочий по организации и обеспечению отдыха детей и их оздоровления"
2) Закон Пермского края от 02.04.2010 №607-ПК "О передаче органам местного самоуправления отдельных государственных полномочий по организации и обеспечению отдыха детей и их оздоровления"
3) Закон Пермского края от 05.02.2016 №602-ПК "Об организации и обеспечении отдыха детей и их оздоровления в Пермском крае"
4) Закон Пермского края от 05.02.2016 №602-ПК "Об организации и обеспечении отдыха детей и их оздоровления в Пермском крае"
5) Постановление Правительства Пермского края от 14.10.2021 №784-п "Об утверждении Порядка предоставления и расходования субвенций органам местного самоуправления на выполнение отдельных государственных полномочий по организации отдыха детей и их оздоровления"
6) Постановление Правительства Пермского края от 14.10.2021 №784-п "Об утверждении Порядка предоставления и расходования субвенций органам местного самоуправления на выполнение отдельных государственных полномочий по организации отдыха детей и их оздоровления"
7) Постановление Правительства Пермского края от 14.10.2021 №784-п "Об утверждении Порядка предоставления и расходования субвенций органам местного самоуправления на выполнение отдельных государственных полномочий по организации отдыха детей и их оздоровления"
8) Постановление Правительства Пермского края от 31.07.2025 №600-п "Об утверждении Порядка предоставления субсидии хозяйствующим субъектам (за исключением субсидий государственным (муниципальным) учреждениям) независимо от организационно-правовой формы и формы собственности, некоммерческим организациям, индивидуальным предпринимателям на приобретение путевок в загородные лагеря отдыха и оздоровления детей, детские оздоровительные лагеря санаторного типа для детей работников данных хозяйствующих субъектов, некоммерческих организаций, индивидуальных предпринимателей"
9) Постановление Правительства Пермского края от 31.07.2025 №597-п "Об утверждении Порядка предоставления субсидий организациям отдыха детей и их оздоровления, расположенным на территории Пермского края и оказывающим услуги с использованием сертификата на отдых детей и их оздоровление, на возмещение части затрат на отдых и оздоровление детей в связи с оказанием услуг с использованием сертификата"</t>
  </si>
  <si>
    <t xml:space="preserve">
1) в целом
2) ст.1, 6, 7
3) в целом
4) ст.4, 8, 133
5) в целом
6) гл.в целом
7) ст.в целом, гл.в целом
8) в целом
9) в целом</t>
  </si>
  <si>
    <t xml:space="preserve">
1) 20.04.2010 - не ограничен
2) 20.04.2010 - не ограничен
3) 21.02.2016 - не ограничен
4) 05.02.2016 - не ограничен
5) 26.10.2021 - не ограничен
6) 26.10.2021 - не ограничен
7) 26.10.2021 - не ограничен
8) 15.08.2025 - не ограничен
9) 31.07.2025 - не ограничен</t>
  </si>
  <si>
    <t>1.4.2.8</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</si>
  <si>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</si>
  <si>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11354</t>
  </si>
  <si>
    <t>400000025266</t>
  </si>
  <si>
    <t xml:space="preserve">
1) Закон Пермского края от 29.02.2016 №612-ПК "О передаче органам местного самоуправления Пермского края отдельных государственных полномочий по организации мероприятий при осуществлении деятельности по обращению с животными без владельцев"
2) Постановление Правительства Пермского края от 22.06.2016 №384-п "Об утверждении Порядка предоставления и расходования субвенций из бюджета Пермского края бюджетам городских округов, муниципальных округов и сельских поселений Пермского края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t>
  </si>
  <si>
    <t xml:space="preserve">
1) 25.03.2016 - не ограничен
2) 22.06.2016 - не ограничен</t>
  </si>
  <si>
    <t>04.05</t>
  </si>
  <si>
    <t>92.0.00.2У150</t>
  </si>
  <si>
    <t>1.5</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</si>
  <si>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</si>
  <si>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</si>
  <si>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400000016611</t>
  </si>
  <si>
    <t>1.5.1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</si>
  <si>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</si>
  <si>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11501</t>
  </si>
  <si>
    <t>400000021765</t>
  </si>
  <si>
    <t xml:space="preserve">
1) Федеральный закон от 29.12.2012 №273-ФЗ "Об образовании в Российской Федерации"
2) Федеральный закон от 29.12.2012 №273-ФЗ "Об образовании в Российской Федерации"
3) Федеральный закон от 06.10.2003 №131-ФЗ "Об общих принципах организации местного самоуправления в Российской Федерации"
4) Федеральный закон от 06.10.2003 №131-ФЗ "Об общих принципах организации местного самоуправления в Российской Федерации"
5) Постановление Правительства Российской Федерации от 30.05.2024 №717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бюджетам г. Байконура и федеральной территории "Сириус"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</si>
  <si>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1) в целом
2) подп.3, ч.1, ст.8
3) ч.3, 5, ст.19
4) п.3, ст.17
5) в целом</t>
  </si>
  <si>
    <t xml:space="preserve">
1) 30.12.2012 - не ограничен
2) 01.09.2013 - не ограничен
3) 06.10.2003 - не ограничен
4) 06.10.2003 - не ограничен
5) 08.06.2024 - не ограничен</t>
  </si>
  <si>
    <t xml:space="preserve">
1) Закон Пермского края от 14.11.2008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педагогическим работникам""
2) Закон Пермского края от 14.11.2008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руководителям и педагогическим работникам образовательных организаций"
3) Постановление Правительства Пермского края от 19.08.2024 №547-п "О предоставлении и распределении иных межбюджетных трансфертов бюджетам муниципальных образований Пермского края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за счет средств федерального бюджета"
4) Постановление Правительства Пермского края от 22.11.2022 №978-п "О предоставлении и распределении иных межбюджетных трансфертов из бюджета Пермского края с участием средств федерального бюджета бюджетам муниципальных образований Пермского края на обеспечение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расположенных на территории Пермского края""
5) Постановление Правительства Пермского края от 29.07.2020 №563-п "О предоставлении иных межбюджетных трансфертов бюджетам муниципальных образований Пермского края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за счет средств федерального бюджета"
6) Закон Пермского края от 12.03.2014 №308-ПК "Об образовании в Пермском крае"
7) Закон Пермского края от 12.03.2014 №308-ПК "Об образовании в Пермском крае"
8) Постановление Правительства Пермского края от 20.12.2017 №1014-п "Об утверждении Порядка предоставления и расходования единой субвенции на выполнение отдельных государственных полномочий в сфере образования из бюджета Пермского края бюджетам муниципальных районов и городских округов Пермского края"
9) Постановление Правительства Пермского края от 15.08.2014 №811-п "Об утверждении Порядка предоставления и расходования средств, переданных из бюджета Пермского края органам местного самоуправления муниципальных районов (городских округов) Пермского края на выполнение государственных полномочий по предоставлению мер социальной поддержки педагогическим работникам"
10) Постановление Правительства Пермского края от 13.11.2025 №895-п "Об утверждении Порядка расходования субвенций из бюджета Пермского края бюджетам муниципальных образований Пермского края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и признании утратившими силу отдельных постановлений Правительства Пермского края"
11) Постановление Правительства Пермского края от 29.01.2025 №62-п "Об утверждении распределения иных межбюджетных трансфертов, передаваемых в 2025 году и в плановом периоде 2026 и 2027 годов бюджетам муниципальных образований Пермского края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за счет средств федерального бюджета"</t>
  </si>
  <si>
    <t xml:space="preserve">
1) в целом
2) ст.1, 3, 8
3) в целом
4) в целом
5) в целом
6) в целом
7) ст.12
8) в целом
9) в целом
10) в целом
11) в целом</t>
  </si>
  <si>
    <t xml:space="preserve">
1) 02.12.2008 - не ограничен
2) 02.12.2008 - не ограничен
3) 20.08.2024 - не ограничен
4) 22.11.2022 - не ограничен
5) 31.07.2020 - не ограничен
6) 28.03.2014 - не ограничен
7) 28.03.2014 - не ограничен
8) 20.12.2017 - не ограничен
9) 15.08.2014 - не ограничен
10) 01.01.2026 - не ограничен
11) 29.01.2025 - не ограничен</t>
  </si>
  <si>
    <t xml:space="preserve">
1) Постановление Администрации Кунгурского муниципального района от 15.10.2018 №532-271-01-01 "О создании муниципального казенного учреждения "Центр бухгалтерского учета Кунгурского муниципального района""
2) Постановление администрации Кунгурского муниципального округа Пермского края от 27.09.2021 №1028-171-01-09 "Об утверждении Положения об оплате труда работников муниципального казенного учреждения "Центр бухгалтерского учета"
3)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t>
  </si>
  <si>
    <t xml:space="preserve">
1) 15.10.2018 - не ограничен
2) 01.10.2021 - не ограничен
3) 16.11.2021 - 31.12.2028</t>
  </si>
  <si>
    <t>08.1.Ю6.50500</t>
  </si>
  <si>
    <t>08.1.Ю6.51790</t>
  </si>
  <si>
    <t>08.1.Ю6.53030</t>
  </si>
  <si>
    <t>1.5.2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</si>
  <si>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</si>
  <si>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11502</t>
  </si>
  <si>
    <t>400000021766</t>
  </si>
  <si>
    <t xml:space="preserve">
1) Закон Пермского края от 14.11.2008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педагогическим работникам""
2) Закон Пермского края от 14.11.2008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руководителям и педагогическим работникам образовательных организаций"
3) Постановление Правительства Пермского края от 19.08.2024 №547-п "О предоставлении и распределении иных межбюджетных трансфертов бюджетам муниципальных образований Пермского края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за счет средств федерального бюджета"
4) Постановление Правительства Пермского края от 22.11.2022 №978-п "О предоставлении и распределении иных межбюджетных трансфертов из бюджета Пермского края с участием средств федерального бюджета бюджетам муниципальных образований Пермского края на обеспечение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расположенных на территории Пермского края""
5) Постановление Правительства Пермского края от 29.07.2020 №563-п "О предоставлении иных межбюджетных трансфертов бюджетам муниципальных образований Пермского края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за счет средств федерального бюджета"
6) Закон Пермского края от 12.03.2014 №308-ПК "Об образовании в Пермском крае"
7) Закон Пермского края от 12.03.2014 №308-ПК "Об образовании в Пермском крае"
8) Постановление Правительства Пермского края от 20.12.2017 №1014-п "Об утверждении Порядка предоставления и расходования единой субвенции на выполнение отдельных государственных полномочий в сфере образования из бюджета Пермского края бюджетам муниципальных районов и городских округов Пермского края"
9) Постановление Правительства Пермского края от 15.08.2014 №811-п "Об утверждении Порядка предоставления и расходования средств, переданных из бюджета Пермского края органам местного самоуправления муниципальных районов (городских округов) Пермского края на выполнение государственных полномочий по предоставлению мер социальной поддержки педагогическим работникам"
10) Постановление Правительства Пермского края от 13.11.2025 №895-п "Об утверждении Порядка расходования субвенций из бюджета Пермского края бюджетам муниципальных образований Пермского края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и признании утратившими силу отдельных постановлений Правительства Пермского края"
11) Постановление Правительства Пермского края от 10.02.2023 №105-п "Об утверждении порядка предоставления и расходования иных межбюджетных трансфертов из бюджета Пермского края бюджетам муниципальных образований Пермского края на оснащение муниципальных образовательных организаций оборудованием, средствами обучения и воспитания, признании утратившими силу отдельных постановлений правительства Пермского края и о внесении изменений в отдельные постановления правительства Пермского края"
12) Постановление Правительства Пермского края от 13.02.2025 №109-п "Об утверждении распределения иных межбюджетных трансфертов из бюджета Пермского края бюджетам муниципальных образований Пермского края на оснащение муниципальных образовательных организаций оборудованием, средствами обучения и воспитания для реализации мероприятий по профилактике безопасности дорожного движения в 2025 году"
13) Постановление Правительства Пермского края от 29.01.2025 №62-п "Об утверждении распределения иных межбюджетных трансфертов, передаваемых в 2025 году и в плановом периоде 2026 и 2027 годов бюджетам муниципальных образований Пермского края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за счет средств федерального бюджета"</t>
  </si>
  <si>
    <t xml:space="preserve">
1) в целом
2) ст.1, 3, 8
3) в целом
4) в целом
5) в целом
6) в целом
7) ст.12
8) в целом
9) в целом
10) в целом
11) разд.6
12) в целом
13) в целом</t>
  </si>
  <si>
    <t xml:space="preserve">
1) 02.12.2008 - не ограничен
2) 02.12.2008 - не ограничен
3) 20.08.2024 - не ограничен
4) 22.11.2022 - не ограничен
5) 31.07.2020 - не ограничен
6) 28.03.2014 - не ограничен
7) 28.03.2014 - не ограничен
8) 20.12.2017 - не ограничен
9) 15.08.2014 - не ограничен
10) 01.01.2026 - не ограничен
11) 10.02.2023 - не ограничен
12) 13.02.2025 - не ограничен
13) 29.01.2025 - не ограничен</t>
  </si>
  <si>
    <t>1.5.3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</si>
  <si>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</si>
  <si>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</si>
  <si>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400000021767</t>
  </si>
  <si>
    <t xml:space="preserve">
1) Федеральный закон от 29.12.2012 №273-ФЗ "Об образовании в Российской Федерации"
2) Федеральный закон от 06.10.2003 №131-ФЗ "Об общих принципах организации местного самоуправления в Российской Федерации"
3) Федеральный закон от 06.10.2003 №131-ФЗ "Об общих принципах организации местного самоуправления в Российской Федерации"</t>
  </si>
  <si>
    <t xml:space="preserve">
1) в целом
2) ч.3, 5, ст.19
3) п.3, ст.17</t>
  </si>
  <si>
    <t xml:space="preserve">
1) 30.12.2012 - не ограничен
2) 06.10.2003 - не ограничен
3) 06.10.2003 - не ограничен</t>
  </si>
  <si>
    <t xml:space="preserve">
1) Постановление Правительства Пермского края от 27.08.2010 №560-п ""Об утверждении Порядка предоставления компенсации части затрат родителям (законным представителям) по воспитанию и обучению на дому детей-инвалидов дошкольного возраста, которые по состоянию здоровья временно или постоянно не могут посещать муниципальные образовательные организации, реализующие основные общеобразовательные программы дошкольного образования""
2) Закон Пермского края от 14.11.2008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руководителям и педагогическим работникам образовательных организаций"
3) Закон Пермского края от 14.11.2008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руководителям и педагогическим работникам образовательных организаций"
4) Закон Пермского края от 12.03.2014 №308-ПК "Об образовании в Пермском крае"
5) Закон Пермского края от 12.03.2014 №308-ПК "Об образовании в Пермском крае"
6) Постановление Правительства Пермского края от 20.12.2017 №1014-п "Об утверждении Порядка предоставления и расходования единой субвенции на выполнение отдельных государственных полномочий в сфере образования из бюджета Пермского края бюджетам муниципальных районов и городских округов Пермского края"
7) Постановление Правительства Пермского края от 15.08.2014 №811-п "Об утверждении Порядка предоставления и расходования средств, переданных из бюджета Пермского края органам местного самоуправления муниципальных районов (городских округов) Пермского края на выполнение государственных полномочий по предоставлению мер социальной поддержки педагогическим работникам"
8) Постановление Правительства Пермского края от 30.05.2018 №294-п "Об утверждении Порядка предоставления и расходования субвенции из бюджета Пермского края бюджетам муниципальных районов (городских округов) Пермского края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а также дополнительного образования в муниципальных общеобразовательных организациях"
9) Постановление Правительства Пермского края от 13.11.2025 №895-п "Об утверждении Порядка расходования субвенций из бюджета Пермского края бюджетам муниципальных образований Пермского края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и признании утратившими силу отдельных постановлений Правительства Пермского края"
10) Постановление Правительства Пермского края от 10.02.2023 №105-п "Об утверждении порядка предоставления и расходования иных межбюджетных трансфертов из бюджета Пермского края бюджетам муниципальных образований Пермского края на оснащение муниципальных образовательных организаций оборудованием, средствами обучения и воспитания, признании утратившими силу отдельных постановлений правительства Пермского края и о внесении изменений в отдельные постановления правительства Пермского края"</t>
  </si>
  <si>
    <t xml:space="preserve">
1) в целом
2) в целом
3) ст.1, 3, 8
4) в целом
5) ст.12
6) в целом
7) в целом
8) в целом
9) в целом
10) разд.5</t>
  </si>
  <si>
    <t xml:space="preserve">
1) 10.09.2010 - не ограничен
2) 02.12.2008 - не ограничен
3) 02.12.2008 - не ограничен
4) 28.03.2014 - не ограничен
5) 28.03.2014 - не ограничен
6) 20.12.2017 - не ограничен
7) 15.08.2014 - не ограничен
8) 12.06.2018 - не ограничен
9) 01.01.2026 - не ограничен
10) 10.02.2023 - не ограничен</t>
  </si>
  <si>
    <t>1.6</t>
  </si>
  <si>
    <t>Условно утвержденные расходы на первый и второй годы планового периода в соответствии с решением о местном бюджете муниципального округа</t>
  </si>
  <si>
    <t>11700</t>
  </si>
  <si>
    <t>400000021771</t>
  </si>
  <si>
    <t xml:space="preserve">
1) Решение Думы Кунгурского муниципального округа Пермского края от 15.12.2025 №1211 "О бюджете Кунгурского муниципального округа Пермского края на 2026 год и на плановый период 2027 и 2028 годов"</t>
  </si>
  <si>
    <t>00.00</t>
  </si>
  <si>
    <t>00.0.00.00000</t>
  </si>
  <si>
    <t>000</t>
  </si>
  <si>
    <t xml:space="preserve">
1) Федеральный закон от 06.10.2003 №131-ФЗ "Об общих принципах организации местного самоуправления в Российской Федерации"
</t>
  </si>
  <si>
    <t xml:space="preserve">
1) ч.3, 5, ст.19,
 п.22, ч.1, ст.16</t>
  </si>
  <si>
    <t xml:space="preserve">
1) 06.10.2003 - не ограничен
</t>
  </si>
  <si>
    <t>06.2.Я5.55194</t>
  </si>
  <si>
    <t>06.1.04.L5195</t>
  </si>
  <si>
    <t>06.6.01.L4671</t>
  </si>
  <si>
    <t>07.4.КК.SФ410</t>
  </si>
  <si>
    <t xml:space="preserve">
1) п.28, ч.1, ст.16,
     п.3, ч.1, ст.16,
     п.4, ч.1, ст.16</t>
  </si>
  <si>
    <t xml:space="preserve">
1) п.24, ч.1, ст.16,
     п.4, ч.1, ст.16</t>
  </si>
  <si>
    <t xml:space="preserve">
1) Указ Президента РФ от 07.05.2012 №600 ""О мерах по обеспечению граждан Российской Федерации доступным и комфортным жильем и повышению качества жилищно-коммунальных услу"
2) Постановление Правительства Российской Федерации от 31.05.2019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
3) Федеральный закон от 29.12.2004 №188-ФЗ "Жилищный кодекс Российской Федерации"
4) Федеральный закон от 21.07.2007 №185-ФЗ "О фонде содействия реформированию жилищно-коммунального хозяйства"
5) Федеральный закон от 06.10.2003 №131-ФЗ "Об общих принципах организации местного самоуправления в Российской Федерации"
6) Постановление Правительства Российской Федеpации (государственные программы РФ) от 30.12.2017 №1710 "Об утверждении государственной программы Российской Федерации "Обеспечение доступным и комфортным жильем и комунальными услугами граждан Российской Федерации""</t>
  </si>
  <si>
    <t xml:space="preserve">
1) в целом
2) в целом
3) ст.153, 169
4) в целом
5) п.6, ч.1, ст.16
6) в целом</t>
  </si>
  <si>
    <t xml:space="preserve">
1) 07.05.2012 - не ограничен
2) 14.06.2019 - не ограничен
3) 01.03.2005 - не ограничен
4) 07.08.2007 - не ограничен
5) 06.10.2003 - не ограничен
6) 01.01.2018 - не ограничен</t>
  </si>
  <si>
    <t xml:space="preserve">
1) п.7,1, ст.16, п.7.1, ч.1, ст.16, гл.3</t>
  </si>
  <si>
    <t xml:space="preserve">
1) ст.16
</t>
  </si>
  <si>
    <t xml:space="preserve">
1) Кодекс РФ от 04.12.2006 №200-ФЗ "Лесной Кодекс РФ"
2) Федеральный закон от 06.10.2003 №131-ФЗ "Об общих принципах организации местного самоуправления в Российской Федерации"
</t>
  </si>
  <si>
    <t xml:space="preserve">
1) п.6, ч.1, ст.84
2) п.10, ч.1, ст.16</t>
  </si>
  <si>
    <t xml:space="preserve">
1) 04.12.2006 - не ограничен
2) 06.10.2003 - не ограничен
</t>
  </si>
  <si>
    <t xml:space="preserve">
1) п.11, ч.1, ст.16, п.20, ч.1, ст.16</t>
  </si>
  <si>
    <t xml:space="preserve">
1) Кодекс РФ от 29.12.2004 №190 -ФЗ "Градостроительный кодекс Российской Федерации"
2) Постановление Правительства Российской Федеpации (государственные программы РФ) от 21.06.2010 №468 "О порядке проведения строительного контроля при осуществлении строительства, реконструкции и капитального ремонта объектов капитального строительства"
3) Федеральный закон от 29.12.2012 №273-ФЗ "Об образовании в Российской Федерации"
4) Федеральный закон от 06.10.2003 №131-ФЗ "Об общих принципах организации местного самоуправления в Российской Федерации"
</t>
  </si>
  <si>
    <t xml:space="preserve">
1) п.8, ст.53
2) в целом
3) гл.в целом
5) п.13, ч.1, ст.16</t>
  </si>
  <si>
    <t xml:space="preserve">
1) 29.12.2004 - не ограничен
2) 21.06.2010 - не ограничен
3) 30.12.2012 - не ограничен
4) 06.10.2003 - не ограничен
</t>
  </si>
  <si>
    <t xml:space="preserve">
1) Федеральный закон от 29.12.2012 №273-ФЗ "Об образовании в Российской Федерации"
2) Федеральный закон от 06.10.2003 №131-ФЗ "Об общих принципах организации местного самоуправления в Российской Федерации"
</t>
  </si>
  <si>
    <t xml:space="preserve">
1) гл.в целом
2) ст.16, п.13, ч.1, ст.16</t>
  </si>
  <si>
    <t xml:space="preserve">
1) 30.12.2012 - не ограничен
2) 06.10.2003 - не ограничен
</t>
  </si>
  <si>
    <t xml:space="preserve">
1) гл.в целом
2) п.13, ч.1, ст.16</t>
  </si>
  <si>
    <t xml:space="preserve">
1) Федеральный закон от 13.07.2020 №189-ФЗ "О государственном (муниципальном) социальном заказе на оказание государственных (муниципальных) услуг в социальной сфере"
2) Федеральный закон от 29.12.2012 №273-ФЗ "Об образовании в Российской Федерации"
3) Федеральный закон от 06.10.2003 №131-ФЗ "Об общих принципах организации местного самоуправления в Российской Федерации"
4) Постановление Правительства Российской Федеpации (государственные программы РФ) от 15.04.2014 №317 "Об утверждении государственной программы Российской Федерации "Развитие культуры""
5) Федеральный закон от 09.10.1992 №3612-1 "Основы законодательства Российской Федерации о культуpе"</t>
  </si>
  <si>
    <t xml:space="preserve">
1) в целом
2) гл.в целом
3) ч.1, ст.19, 42, п.13, ч.1, ст.16
4) разд.приложение 28
5)  ст.40,46
</t>
  </si>
  <si>
    <t xml:space="preserve">
1) 13.07.2020 - не ограничен
2) 30.12.2012 - не ограничен
3) 06.10.2003 - не ограничен
4) 02.05.2014 - не ограничен
5) 17.11.1992 - не ограничен</t>
  </si>
  <si>
    <t xml:space="preserve">
1) 09.10.1992 - не ограничен
2) 07.05.2012 - не ограничен
3) 01.01.2015 - не ограничен
4) 06.10.2003 - не ограничен
5) 17.11.1992 - не ограничен</t>
  </si>
  <si>
    <t xml:space="preserve">
1) в целом
2) ст.40,46
3) в целом
4) п.17, ч.1, ст.16, подп.17, п.1, ст.16
5) ст.40,46</t>
  </si>
  <si>
    <t xml:space="preserve">
1) Федеральный закон от 09.10.1992 №3612-1 ""Основы законодательства Российской Федерации о культуре""
2) Указ Президента Российской Федерации от 07.05.2012 №597 "О мероприятиях по реализации государственной социальной политики"
3) Постановление Правительства Российской Федерации от 30.09.2014 №999 "О формировании, предоставлении и распределении субсидий из федерального бюджета бюджетам субъектов Российской Федерации"
4) Федеральный закон от 06.10.2003 №131-ФЗ "Об общих принципах организации местного самоуправления в Российской Федерации"
5) Федеральный закон от 09.10.1992 №3612-1 "Основы законодательства Российской Федерации о культуpе"</t>
  </si>
  <si>
    <t xml:space="preserve">
1) п.18, ч.1, ст.16</t>
  </si>
  <si>
    <t xml:space="preserve">
1) Кодекс РФ от 29.12.2004 №190 -ФЗ "Градостроительный кодекс Российской Федерации"
2) Федеральный закон от 04.12.2007 №329-ФЗ "О физической культуре и спорте в Российской Федерации"
3) Федеральный закон от 06.10.2003 №131-ФЗ "Об общих принципах организации местного самоуправления в Российской Федерации"
4) Постановление Правительства Российской Федерации от 30.09.2021 №1661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t>
  </si>
  <si>
    <t xml:space="preserve">
1) в целом
2) ст.9, 28, 38
3) п.13, ч.1, ст.16, п.19, ч.1, ст.16
4) в целом</t>
  </si>
  <si>
    <t xml:space="preserve">
1) 29.12.2004 - не ограничен
2) 30.03.2008 - не ограничен
3) 06.10.2003 - не ограничен
4) 30.09.2021 - не ограничен</t>
  </si>
  <si>
    <t xml:space="preserve">
1) п.20, ч.1, ст.16,  п.25, ч.1, ст.16
</t>
  </si>
  <si>
    <t xml:space="preserve">
1) Федеральный закон от 06.10.2003 №131-ФЗ "Об общих принципах организации местного самоуправления в Российской Федерации"
2) Федеральный закон от 24.06.1998 №89-ФЗ "Об отходах производства и потребления"
</t>
  </si>
  <si>
    <t xml:space="preserve">
1) п.24, ч.1, ст.16
2) п.3, ст.8</t>
  </si>
  <si>
    <t xml:space="preserve">
1) 06.10.2003 - не ограничен
2) 30.06.1998 - не ограничен
</t>
  </si>
  <si>
    <t xml:space="preserve">
1) Постановление Правительства Российской Федерации от 31.05.2019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
2) Федеральный закон от 06.10.2003 №131-ФЗ "Об общих принципах организации местного самоуправления в Российской Федерации"
3) Постановление Правительства Российской Федерации от 30.12.2017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</si>
  <si>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 xml:space="preserve">
1) в целом
2) п.24, ч.1, ст.16,
    п.25, ч.1, ст.16,
    п.26.1, ч.1, ст.16,
    п.4, ч.1, ст.16,
    подп.5, п.1, ч.1, ст.16
3) в целом
</t>
  </si>
  <si>
    <t xml:space="preserve">
1) 14.06.2019 - не ограничен
2) 06.10.2003 - не ограничен
3) 01.01.2018 - не ограничен
</t>
  </si>
  <si>
    <t xml:space="preserve">
1) Кодекс РФ от 29.12.2004 №190 -ФЗ "Градостроительный кодекс Российской Федерации"
2) Федеральный закон от 25.10.2001 №136-ФЗ "Земельный кодекс Российской Федерации"
3) Федеральный закон от 06.10.2003 №131-ФЗ "Об общих принципах организации местного самоуправления в Российской Федерации"
</t>
  </si>
  <si>
    <t xml:space="preserve">
1) п.1,2,3, ст.24,42,43,45,
    ст.33,
    ст.6,
2) ст.10,11
3) п.26, ст.16
</t>
  </si>
  <si>
    <t xml:space="preserve">
1) 30.12.2004 - не ограничен
2) 30.10.2001 - не ограничен
3) 06.10.2003 - не ограничен
</t>
  </si>
  <si>
    <t xml:space="preserve">
1) Постановление Правительства Российской Федерации от 30.12.2003 №794 ""О единой государственной системе предупреждения и ликвидации чрезвычайных ситуаций""
2) Федеральный закон от 06.10.2003 №131-ФЗ "Об общих принципах организации местного самоуправления в Российской Федерации"
</t>
  </si>
  <si>
    <t xml:space="preserve">
1) в целом
2) п.28, ч.1, ст.16
</t>
  </si>
  <si>
    <t xml:space="preserve">
1) 30.12.2003 - не ограничен
2) 06.10.2003 - не ограничен
</t>
  </si>
  <si>
    <t xml:space="preserve">
1) Федеральный закон от 30.12.2020 №489-ФЗ "О молодежной политике в Российской Федерации"
2) Федеральный закон от 29.12.2012 №273-ФЗ "Об образовании в Российской Федерации"
3) Федеральный закон от 06.10.2003 №131-ФЗ "Об общих принципах организации местного самоуправления в Российской Федерации"
</t>
  </si>
  <si>
    <t xml:space="preserve">
1) в целом
2) гл.в целом
3) п.13, ч.1, ст.16, подп.34, п.1, ст.16
</t>
  </si>
  <si>
    <t xml:space="preserve">
1) 10.01.2021 - не ограничен
2) 30.12.2012 - не ограничен
3) 06.10.2003 - не ограничен
</t>
  </si>
  <si>
    <t xml:space="preserve">
1) Федеральный закон от 25.10.2001 №136-ФЗ "Земельный кодекс Российской Федерации"
2) Федеральный закон от 06.10.2003 №131-ФЗ "Об общих принципах организации местного самоуправления в Российской Федерации"
</t>
  </si>
  <si>
    <t xml:space="preserve">
1) в целом
2) п.3, ч.1, ст.16,
    п.43, ч.1, ст.16</t>
  </si>
  <si>
    <t xml:space="preserve">
1) 30.10.2001 - не ограничен
2) 06.10.2003 - не ограничен
</t>
  </si>
  <si>
    <t xml:space="preserve">
1) ст.37, гл.1
 ч.8, ст.47, гл.3
2) ч.1,5, ст.19</t>
  </si>
  <si>
    <t xml:space="preserve">
1) 30.12.2012 - не ограничен
3) 06.10.2003 - не ограничен</t>
  </si>
  <si>
    <t xml:space="preserve">
1) Федеральный закон от 29.12.2012 №273-ФЗ "Об образовании в Российской Федерации"
2) Федеральный закон от 06.10.2003 №131-ФЗ "Об общих принципах организации местного самоуправления в Российской Федерации"
3) Постановление Правительства Российской Федерации от 30.05.2024 №717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бюджетам г. Байконура и федеральной территории "Сириус"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</si>
  <si>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1) 30.12.2012 - не ограничен
3) 06.10.2003 - не ограничен
4) 08.06.2024 - не ограничен</t>
  </si>
  <si>
    <t xml:space="preserve">
1) подп.3, ч.1, ст.8
2) ч.3, 5, ст.19, п.3, ст.17
3) в целом</t>
  </si>
  <si>
    <t xml:space="preserve">
1) подп.3, ч.1, ст.8
2) ч.3, 5, ст.19
    п.3, ст.17
3) в целом</t>
  </si>
  <si>
    <t xml:space="preserve">
1) 30.12.2012 - не ограничен
2) 06.10.2003 - не ограничен
3) 08.06.2024 - не ограничен</t>
  </si>
  <si>
    <t xml:space="preserve">
1) в целом
2) ч.3, 5, ст.19, п.3, ст.17
</t>
  </si>
  <si>
    <t xml:space="preserve">
1) Постановление Правительства Пермского края от 18.12.2015 №1109-п "О предоставлении субсидий бюджетам муниципальных и городских округов Пермского края из бюджета Пермского края на организацию предоставления общедоступного и бесплатного дошкольного, начального общего, основного общего, среднего общего образования обучающимся с ограниченными возможностями здоровья в отдельных муниципальных общеобразовательных учреждениях, осуществляющих образовательную деятельность по адаптированным основным общеобразовательным программам, в муниципальных общеобразовательных учреждениях со специальным наименованием "специальные учебно-воспитательные учреждения" и муниципальных санаторных общеобразовательных учреждениях"
2)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3) Закон Пермского края от 12.03.2014 №308-ПК "Об образовании в Пермском крае"
4) Постановление Правительства Пермского края от 11.06.2024 №362-п "Об утверждении распределения субсидий из бюджета Пермского края бюджетам муниципальных образований Пермского края на софинансирование мероприятий по направлениям регионального проекта "Комфортный край" на 2024 - 2026 годы, внесении изменений в постановление Правительства Пермского края от 01 июня 2021 г. N 360-п "Об утверждении Порядка предоставления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и внесении изменения в распределение субсидий, передаваемых в 2024 году и в плановом периоде 2025 и 2026 годов бюджетам муниципальных образований на реализацию мероприятий с участием средств самообложения граждан"</t>
  </si>
  <si>
    <t xml:space="preserve">
1) гл.в целом
2) в целом
3) гл.в целом
4) в целом</t>
  </si>
  <si>
    <t xml:space="preserve">
1) 18.12.2015 - не ограничен
2) 16.01.2023 - не ограничен
3) 28.03.2014 - не ограничен
4) 11.06.2024 - не ограничен</t>
  </si>
  <si>
    <t>1) Закон Пермской области от 20.07.1995 №288-50 ""О физической культуре и спорте""
2) Постановление Правительства Пермского края от 15.06.2022 №513-п ""Об установлении расходного обязательства Пермского края на мероприятия по капитальному ремонту объектов спортивной инфраструктуры муниципального значения и утверждении Порядка предоставления субсидий из бюджета Пермского края бюджетам муниципальных образований Пермского края на реализацию мероприятий по капитальному ремонту объектов спортивной инфраструктуры муниципального значения""
3) Постановление Пермского края от 14.03.2019 №158-п ""Об утверждении Порядка предоставления субсидий из бюджета Пермского края бюджетам муниципальных образований Пермского края на софинансирование мероприятий по оснащению рбъектов спортивной инфраструктуры спортивно- технологическим оборудованием""
4) Постановление Правительства Пермского края от 01.06.2021 №360-п "О предоставлении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5)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6) Закон Пермского края от 02.06.2016 №654-ПК "О реализации проектов инициативного бюджетирования в Пермском крае"
7) Постановление Правительства Пермского края от 31.10.2024 №844-п "Об установлении расходного обязательства Пермского края на реализацию мероприятий по устройству спортивных площадок и оснащению объектов спортивным оборудованием и инвентарем для занятий физической культурой и спортом"
8) Постановление Правительства Пермского края от 29.12.2021 №1121-п "Об установлении расходного обязательства Пермского края на реализацию мероприятия "Умею плавать!" и утверждении Порядка предоставления субсидий из бюджета Пермского края бюджетам муниципальных образований Пермского края на реализацию мероприятия "Умею плавать!""
9) Постановление Правительства Пермского края от 26.09.2024 №704-п "Об установлении расходных обязательств Пермского края на предоставление субсидий из бюджета Пермского края бюджетам муниципальных образований Пермского края на строительство (осуществление инженерных изысканий, проектирование, реконструкцию, капитальный ремонт) объектов местного значения"
10) Постановление Правительства Пермского края от 13.09.2022 №773-п "Об утверждении Порядка предоставления и распределения субсидий из бюджета Пермского края бюджетам муниципальных образований Пермского края в целях софинансирования расходных обязательств на мероприятия по устройству спортивных площадок и оснащению объектов спортивным оборудованием и инвентарем для занятий физической культурой и спортом"
11) Постановление Правительства Пермского края от 13.04.2022 №299-п "Об утверждении Порядка предоставления и распределения субсидий из бюджета Пермского края с участием средств федерального бюджета бюджетам муниципальных образований Пермского края на реализацию мероприятия по закупке оборудования для создания "умных" спортивных площадок в рамках федерального проекта "Бизнес-спринт (Я выбираю спорт)"
12) Постановление Правительства Пермского края от 14.03.2018 №107-п "Об утверждении Порядка предоставления иных межбюджетных трансфертов из бюджета Пермского края бюджетам городских округов и муниципальных районов (округов) Пермского края на обеспечение условий для развития физической культуры и массового спорта"
13) Постановление Правительства Пермского края от 10.01.2017 №6-п "Об утверждении Порядка предоставления субсидий из бюджета Пермского края бюджетам муниципальных образований Пермского края на софинансирование проектов инициативного бюджетирования в Пермском крае"
14) Постановление Правительства Пермского края от 27.11.2023 №921-п "Об утверждении Порядка предоставления субсидий из бюджета Пермского края бюджетам муниципальных образований Пермского края на софинансирование расходных обязательств по реализации программы "Комфортный край" (Строительство крытых ледовых объектов, в том числе быстровозводимых)"
15) Постановление Правительства Пермского края от 21.10.2016 №962-п "Об утверждении Правил формирования, предоставления, распределения субсидий и предоставления, распределения иных межбюджетных трансфертов, имеющих целевое назначение, из бюджета Пермского края бюджетам муниципальных образований Пермского края"
16) Постановление Правительства Пермского края от 19.01.2026 №5-п "Об утверждении распределения иных межбюджетных трансфертов из бюджета Пермского края бюджетам муниципальных образований Пермского края на обеспечение условий для развития физической культуры и массового спорта на 2026 год"
17) Постановление Правительства Пермского края от 04.03.2026 №115-п "Об утверждении распределения субсидий из бюджета Пермского края бюджетам муниципальных образований Пермского края в целях софинансирования расходных обязательств на мероприятия по устройству спортивных площадок и оснащению объектов спортивным оборудованием и инвентарем для занятий физической культурой и спортом в рамках регионального проекта «Комфортный край» на 2026 год"</t>
  </si>
  <si>
    <t xml:space="preserve">
1) ст.4,10
2) гл.в целом
3) гл.в целом
4) гл.в целом
5) в целом
6) гл.в целом
7) гл.в целом
8) гл.в целом
9) в целом
10) в целом
11) гл.в целом
12) в целом
13) в целом
14) в целом
15) гл.в целом
16) в целом
17) в целом</t>
  </si>
  <si>
    <t xml:space="preserve">
1) 16.08.1995 - не ограничен
2) 15.06.2022 - не ограничен
3) 14.03.2019 - не ограничен
4) 02.06.2021 - не ограничен
5) 16.01.2023 - не ограничен
6) 18.06.2016 - не ограничен
7) 01.01.2025 - не ограничен
8) 30.12.2021 - не ограничен
9) 01.01.2025 - не ограничен
10) 13.09.2022 - не ограничен
11) 13.04.2022 - не ограничен
12) 15.03.2018 - не ограничен
13) 10.01.2017 - не ограничен
14) 27.11.2023 - не ограничен
15) 24.10.2016 - не ограничен
16) 19.01.2026 - не ограничен
17) 04.03.2026 - не ограничен</t>
  </si>
  <si>
    <t xml:space="preserve">
1) Закон Пермской области от 20.07.1995 №288-50 ""О физической культуре и спорте""
</t>
  </si>
  <si>
    <t xml:space="preserve">
1) ст.4,10
</t>
  </si>
  <si>
    <t xml:space="preserve">
1) 20.07.1995 - не ограничен
</t>
  </si>
  <si>
    <t xml:space="preserve">
1) Постановление Правительства Пермского края от 03.10.2013 №1320-п "«Об утверждении государственной программы «Государственная поддержка агропромышленного комплекса Пермского края»"
2) Постановление Правительства Пермского края от 01.06.2021 №360-п "О предоставлении субсидий из бюджета Пермского края бюджетам муниципальных образований Пермского края на реализацию мероприятий с участием средств самообложения граждан"
3) Постановление Правительства Пермского края от 13.01.2023 №17-п "О предоставлении субсидий из бюджета Пермского края бюджетам муниципальных образований Пермского края на реализацию регионального проекта "Комфортный край""
4) Закон Пермского края от 02.06.2016 №654-ПК "О реализации проектов инициативного бюджетирования в Пермском крае"
5) Постановление Правительства Пермского края от 08.05.2024 №261-п "Об утверждении Порядка предоставления и расходования субсидии из бюджета Пермского края, в том числе за счет средств федерального бюджета, бюджетам муниципальных образований Пермского края на обустройство туристского центра города"
6) Постановление Правительства Пермского края от 10.01.2017 №6-п "Об утверждении Порядка предоставления субсидий из бюджета Пермского края бюджетам муниципальных образований Пермского края на софинансирование проектов инициативного бюджетирования в Пермском крае"
7) Постановление Правительства Пермского края от 03.10.2013 №1331-п "Об утверждении государственной программы "Градостроительная и жилищная политика, создание условий для комфортной городской среды""
8) Постановление Правительства Пермского края от 31.12.2019 №1064-п "Об утверждении порядков предоставления государственной поддержки, направленной на комплексное развитие сельских территорий в Пермском крае"
9) Постановление Правительства Пермского края от 15.02.2023 №122-п "Об утверждении программы "Комфортный край""</t>
  </si>
  <si>
    <t xml:space="preserve">
1) в целом
2) в целом
3) в целом
4) в целом
5) в целом
6) в целом
7) в целом
8) в целом
9) в целом
</t>
  </si>
  <si>
    <t xml:space="preserve">
1) 01.01.2014 - 31.12.2025
2) 02.06.2021 - не ограничен
3) 16.01.2023 - не ограничен
4) 18.06.2016 - не ограничен
5) 08.05.2024 - не ограничен
6) 10.01.2017 - не ограничен
7) 01.01.2014 - 31.12.2025
8) 31.12.2019 - не ограничен
9) 16.02.2023 - не ограничен</t>
  </si>
  <si>
    <t xml:space="preserve">
1) Закон Пермского края от 14.09.2011 №805-ПК ""О градостроительной деятельности в Пермском крае""
</t>
  </si>
  <si>
    <t xml:space="preserve">
1) ст.9, 12-14,
  ч.2, ст.15.1</t>
  </si>
  <si>
    <t xml:space="preserve">
1) 30.09.2011 - не ограничен
</t>
  </si>
  <si>
    <t xml:space="preserve">
1) Закон Пермского края от 24.11.2006 №31-КЗ ""Об обеспечении пожарной безопасности в Пермском крае""
2) Закон Пермского края от 12.03.2007 №12-ПК "О защите населения и территорий Пермского края от чрезвычайных ситуаций природного и техногенного характера"
3) Постановление Правительства Пермского края от 26.09.2024 №704-п "Об установлении расходных обязательств Пермского края на предоставление субсидий из бюджета Пермского края бюджетам муниципальных образований Пермского края на строительство (осуществление инженерных изысканий, проектирование, реконструкцию, капитальный ремонт) объектов местного значения"
4) Постановление Правительства Пермского края от 01.10.2025 №772-п "Об утверждении Адресной инвестиционной программы Пермского края"
5) Постановление Правительства Пермского края от 26.09.2024 №710-п "Об утверждении Адресной инвестиционной программы Пермского края, Перечня мероприятий в части капитального ремонта гидротехнических сооружений прудов и водохранилищ, берегоукрепления объектов местного значения по перераспределенным полномочиям между органами местного самоуправления и органами государственной власти Пермского края"
6) Постановление Правительства Пермского края от 06.03.2014 №141-п "Об утверждении Порядка предоставления субсидий бюджетам муниципальных образований Пермского края на реализацию мероприятий по строительству (реконструкции), капитальному ремонту гидротехнических сооружений муниципальной собственности, бесхозяйных гидротехнических сооружений"</t>
  </si>
  <si>
    <t xml:space="preserve">
1) в целом
2) в целом
3) в целом
4) в целом
5) в целом
6) в целом</t>
  </si>
  <si>
    <t xml:space="preserve">
1) 01.01.2007 - не ограничен
2) 31.03.2007 - не ограничен
3) 01.01.2025 - не ограничен
4) 01.01.2026 - не ограничен
5) 01.01.2025 - не ограничен
6) 06.03.2014 - не ограничен</t>
  </si>
  <si>
    <t xml:space="preserve">
1) Постановление Правительства Пермского края от 03.10.2013 №1318-п ""Об утверждении государственной программы Пермского края "Образование и молодежная политика""
2) Закон Пермского края от 12.03.2014 №308-ПК "Об образовании в Пермском крае"
</t>
  </si>
  <si>
    <t xml:space="preserve">
1) в целом
2) в целом
</t>
  </si>
  <si>
    <t xml:space="preserve">
1) 01.01.2014 - не ограничен
2) 28.03.2014 - не ограничен
</t>
  </si>
  <si>
    <t xml:space="preserve">
1) Закон Пермского края от 10.05.2017 №88-ПК ""О наделении органов местного самоуправления отдельными государственными полномочиями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2) Постановление Правительства Пермского края от 03.10.2013 №№1321-п "Государственная программа "Социальная поддержка жителей Пермского края"
3) Постановление Правительства Пермского края от 12.07.2017 №665-п "Об утверждении порядков по финансовому обеспечению и осуществлению органами местного самоуправления отдельных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</si>
  <si>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 xml:space="preserve">
1) в целом
2) в целом
3) в целом
</t>
  </si>
  <si>
    <t xml:space="preserve">
1) 01.07.2017 - не ограничен
2) 01.01.2014 - 31.12.2026
3) 29.07.2017 - не ограничен</t>
  </si>
  <si>
    <t xml:space="preserve">
1) в целом
2) ст.15, 18, 7
3) ст.1, 2, 6
4) в целом
5) в целом
6) в целом
7) в целом
</t>
  </si>
  <si>
    <t xml:space="preserve">
1) 18.06.2010 - не ограничен
2) 14.11.1996 - не ограничен
3) 07.10.2008 - не ограничен
4) 14.11.2005 - не ограничен
5) 02.02.2024 - не ограничен
6) 15.08.2014 - не ограничен
7) 08.06.2010 - не ограничен
</t>
  </si>
  <si>
    <t xml:space="preserve">
1) Закон Пермского края от 01.06.2010 №628-ПК ""О социальной поддержке педагогических работников государственных и муниципальных образовательных организаций, работающих и проживающих в сельской местности и поселках городского типа (рабочих поселках), по оплате жилого помещения и коммунальных услуг""
2) Закон Пермской области от 09.09.1996 №533-83 ""О социальных гарантиях и мерах социальной поддержки семьи, материнства, отцовства и детства в Пермском крае""
3) Закон Пермского края от 10.09.2008 №290-ПК "О наделении органов местного самоуправления Пермского края отдельными государственными полномочиями по предоставлению мер социальной поддержки семьям, имеющим детей, по обеспечению питанием обучающихся общеобразовательных организаций"
4) Закон Пермской области от 14.11.2005 №2621-580 "О наделении органов местного самоуправления отдельными государственными полномочиями Пермской области по социальной поддержке социальной помощи и социальному обслуживанию отдельных категорий граждан"
5) Постановление Правительства Пермского края от 02.02.2024 №64-п "О предоставлении иных межбюджетных трансфертов бюджетам муниципальных образований Пермского края для предоставления бесплатного горячего питания обучающимся 5-11-х классов общеобразовательных организаций, являющимся детьми участников специальной военной операции, в том числе в случае их гибели (смерти)"
6) Постановление Правительства Пермского края от 15.08.2014 №811-п "Об утверждении Порядка предоставления и расходования средств, переданных из бюджета Пермского края органам местного самоуправления муниципальных районов (городских округов) Пермского края на выполнение государственных полномочий по предоставлению мер социальной поддержки педагогическим работникам"
7) Постановление Правительства Пермского края от 08.06.2010 №293-п "Об утверждении Порядка предоставления педагогическим работникам образовательных учреждений, работающим и проживающим в сельской местности и поселках городского типа (рабочих поселках), мер социальной поддержки по оплате жилого помещения и коммунальных услуг"
</t>
  </si>
  <si>
    <t xml:space="preserve">
1) Закон Пермского края от 02.04.2010 №607-ПК "О передаче органам местного самоуправления отдельных государственных полномочий по организации и обеспечению отдыха детей и их оздоровления"
2) Закон Пермского края от 05.02.2016 №602-ПК "Об организации и обеспечении отдыха детей и их оздоровления в Пермском крае"
3) Постановление Правительства Пермского края от 14.10.2021 №784-п "Об утверждении Порядка предоставления и расходования субвенций органам местного самоуправления на выполнение отдельных государственных полномочий по организации отдыха детей и их оздоровления"
4) Постановление Правительства Пермского края от 31.07.2025 №600-п "Об утверждении Порядка предоставления субсидии хозяйствующим субъектам (за исключением субсидий государственным (муниципальным) учреждениям) независимо от организационно-правовой формы и формы собственности, некоммерческим организациям, индивидуальным предпринимателям на приобретение путевок в загородные лагеря отдыха и оздоровления детей, детские оздоровительные лагеря санаторного типа для детей работников данных хозяйствующих субъектов, некоммерческих организаций, индивидуальных предпринимателей"
5) Постановление Правительства Пермского края от 31.07.2025 №597-п "Об утверждении Порядка предоставления субсидий организациям отдыха детей и их оздоровления, расположенным на территории Пермского края и оказывающим услуги с использованием сертификата на отдых детей и их оздоровление, на возмещение части затрат на отдых и оздоровление детей в связи с оказанием услуг с использованием сертификата"</t>
  </si>
  <si>
    <t xml:space="preserve">
1) ст.1, 6, 7
2)  в целом
3) ст.4, 8, 133
4) в целом
5) ст.в целом, гл.в целом
</t>
  </si>
  <si>
    <t xml:space="preserve">
1) 20.04.2010 - не ограничен
2) 21.02.2016 - не ограничен
3) 26.10.2021 - не ограничен
4) 15.08.2025 - не ограничен
5) 31.07.2025 - не ограничен</t>
  </si>
  <si>
    <t xml:space="preserve">
1) Закон Пермского края от 14.11.2008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педагогическим работникам""
2) Постановление Правительства Пермского края от 19.08.2024 №547-п "О предоставлении и распределении иных межбюджетных трансфертов бюджетам муниципальных образований Пермского края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за счет средств федерального бюджета"
3) Постановление Правительства Пермского края от 22.11.2022 №978-п "О предоставлении и распределении иных межбюджетных трансфертов из бюджета Пермского края с участием средств федерального бюджета бюджетам муниципальных образований Пермского края на обеспечение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расположенных на территории Пермского края""
4) Постановление Правительства Пермского края от 29.07.2020 №563-п "О предоставлении иных межбюджетных трансфертов бюджетам муниципальных образований Пермского края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за счет средств федерального бюджета"
5) Закон Пермского края от 12.03.2014 №308-ПК "Об образовании в Пермском крае"
6) Постановление Правительства Пермского края от 20.12.2017 №1014-п "Об утверждении Порядка предоставления и расходования единой субвенции на выполнение отдельных государственных полномочий в сфере образования из бюджета Пермского края бюджетам муниципальных районов и городских округов Пермского края"
7) Постановление Правительства Пермского края от 15.08.2014 №811-п "Об утверждении Порядка предоставления и расходования средств, переданных из бюджета Пермского края органам местного самоуправления муниципальных районов (городских округов) Пермского края на выполнение государственных полномочий по предоставлению мер социальной поддержки педагогическим работникам"
8) Постановление Правительства Пермского края от 13.11.2025 №895-п "Об утверждении Порядка расходования субвенций из бюджета Пермского края бюджетам муниципальных образований Пермского края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и признании утратившими силу отдельных постановлений Правительства Пермского края"
9) Постановление Правительства Пермского края от 29.01.2025 №62-п "Об утверждении распределения иных межбюджетных трансфертов, передаваемых в 2025 году и в плановом периоде 2026 и 2027 годов бюджетам муниципальных образований Пермского края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за счет средств федерального бюджета"</t>
  </si>
  <si>
    <t xml:space="preserve">
1) в целом
2) в целом
3) в целом
4) в целом
5) в целом
6) в целом
7) в целом
8) в целом
9) в целом</t>
  </si>
  <si>
    <t xml:space="preserve">
1) 02.12.2008 - не ограничен
2) 20.08.2024 - не ограничен
3) 22.11.2022 - не ограничен
4) 31.07.2020 - не ограничен
5) 28.03.2014 - не ограничен
6) 20.12.2017 - не ограничен
7) 15.08.2014 - не ограничен
8) 01.01.2026 - не ограничен
9) 29.01.2025 - не ограничен</t>
  </si>
  <si>
    <t xml:space="preserve">
1) Закон Пермского края от 14.11.2008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педагогическим работникам""
2) Постановление Правительства Пермского края от 19.08.2024 №547-п "О предоставлении и распределении иных межбюджетных трансфертов бюджетам муниципальных образований Пермского края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за счет средств федерального бюджета"
3) Постановление Правительства Пермского края от 22.11.2022 №978-п "О предоставлении и распределении иных межбюджетных трансфертов из бюджета Пермского края с участием средств федерального бюджета бюджетам муниципальных образований Пермского края на обеспечение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расположенных на территории Пермского края""
4) Постановление Правительства Пермского края от 29.07.2020 №563-п "О предоставлении иных межбюджетных трансфертов бюджетам муниципальных образований Пермского края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за счет средств федерального бюджета"
5) Закон Пермского края от 12.03.2014 №308-ПК "Об образовании в Пермском крае"
6) Постановление Правительства Пермского края от 20.12.2017 №1014-п "Об утверждении Порядка предоставления и расходования единой субвенции на выполнение отдельных государственных полномочий в сфере образования из бюджета Пермского края бюджетам муниципальных районов и городских округов Пермского края"
7) Постановление Правительства Пермского края от 15.08.2014 №811-п "Об утверждении Порядка предоставления и расходования средств, переданных из бюджета Пермского края органам местного самоуправления муниципальных районов (городских округов) Пермского края на выполнение государственных полномочий по предоставлению мер социальной поддержки педагогическим работникам"
8) Постановление Правительства Пермского края от 13.11.2025 №895-п "Об утверждении Порядка расходования субвенций из бюджета Пермского края бюджетам муниципальных образований Пермского края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и признании утратившими силу отдельных постановлений Правительства Пермского края"
9) Постановление Правительства Пермского края от 10.02.2023 №105-п "Об утверждении порядка предоставления и расходования иных межбюджетных трансфертов из бюджета Пермского края бюджетам муниципальных образований Пермского края на оснащение муниципальных образовательных организаций оборудованием, средствами обучения и воспитания, признании утратившими силу отдельных постановлений правительства Пермского края и о внесении изменений в отдельные постановления правительства Пермского края"
10) Постановление Правительства Пермского края от 13.02.2025 №109-п "Об утверждении распределения иных межбюджетных трансфертов из бюджета Пермского края бюджетам муниципальных образований Пермского края на оснащение муниципальных образовательных организаций оборудованием, средствами обучения и воспитания для реализации мероприятий по профилактике безопасности дорожного движения в 2025 году"
11) Постановление Правительства Пермского края от 29.01.2025 №62-п "Об утверждении распределения иных межбюджетных трансфертов, передаваемых в 2025 году и в плановом периоде 2026 и 2027 годов бюджетам муниципальных образований Пермского края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за счет средств федерального бюджета"</t>
  </si>
  <si>
    <t xml:space="preserve">
1) в целом
2) в целом
3) в целом
4) в целом
5) в целом
6) в целом
7) в целом
8) в целом
9) разд.6
10) в целом
11) в целом</t>
  </si>
  <si>
    <t xml:space="preserve">
1) 02.12.2008 - не ограничен
2) 20.08.2024 - не ограничен
3) 22.11.2022 - не ограничен
4) 31.07.2020 - не ограничен
5) 28.03.2014 - не ограничен
6) 20.12.2017 - не ограничен
7) 15.08.2014 - не ограничен
8) 01.01.2026 - не ограничен
9) 10.02.2023 - не ограничен
10) 13.02.2025 - не ограничен
11) 29.01.2025 - не ограничен</t>
  </si>
  <si>
    <t xml:space="preserve">
1) Постановление Правительства Пермского края от 27.08.2010 №560-п ""Об утверждении Порядка предоставления компенсации части затрат родителям (законным представителям) по воспитанию и обучению на дому детей-инвалидов дошкольного возраста, которые по состоянию здоровья временно или постоянно не могут посещать муниципальные образовательные организации, реализующие основные общеобразовательные программы дошкольного образования""
2) Закон Пермского края от 14.11.2008 №339-ПК "О наделении органов местного самоуправления Пермского края государственными полномочиями Пермского края по предоставлению мер социальной поддержки руководителям и педагогическим работникам образовательных организаций"
3) Закон Пермского края от 12.03.2014 №308-ПК "Об образовании в Пермском крае"
4) Постановление Правительства Пермского края от 20.12.2017 №1014-п "Об утверждении Порядка предоставления и расходования единой субвенции на выполнение отдельных государственных полномочий в сфере образования из бюджета Пермского края бюджетам муниципальных районов и городских округов Пермского края"
5) Постановление Правительства Пермского края от 15.08.2014 №811-п "Об утверждении Порядка предоставления и расходования средств, переданных из бюджета Пермского края органам местного самоуправления муниципальных районов (городских округов) Пермского края на выполнение государственных полномочий по предоставлению мер социальной поддержки педагогическим работникам"
6) Постановление Правительства Пермского края от 30.05.2018 №294-п "Об утверждении Порядка предоставления и расходования субвенции из бюджета Пермского края бюджетам муниципальных районов (городских округов) Пермского края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а также дополнительного образования в муниципальных общеобразовательных организациях"
7) Постановление Правительства Пермского края от 13.11.2025 №895-п "Об утверждении Порядка расходования субвенций из бюджета Пермского края бюджетам муниципальных образований Пермского края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и признании утратившими силу отдельных постановлений Правительства Пермского края"
8) Постановление Правительства Пермского края от 10.02.2023 №105-п "Об утверждении порядка предоставления и расходования иных межбюджетных трансфертов из бюджета Пермского края бюджетам муниципальных образований Пермского края на оснащение муниципальных образовательных организаций оборудованием, средствами обучения и воспитания, признании утратившими силу отдельных постановлений правительства Пермского края и о внесении изменений в отдельные постановления правительства Пермского края"</t>
  </si>
  <si>
    <t xml:space="preserve">
1) в целом
2) в целом
3) в целом
4) в целом
5) в целом
6) в целом
7) в целом
8) разд.5</t>
  </si>
  <si>
    <t xml:space="preserve">
1) 10.09.2010 - не ограничен
2) 02.12.2008 - не ограничен
3) 28.03.2014 - не ограничен
4) 20.12.2017 - не ограничен
5) 15.08.2014 - не ограничен
6) 12.06.2018 - не ограничен
7) 01.01.2026 - не ограничен
8) 10.02.2023 - не ограничен</t>
  </si>
  <si>
    <t xml:space="preserve">
1) Постановление администрации Кунгурского муниципального округа Пермского края от 28.09.2021 №1049-171-01-09 "Муниципальная программа "Градостроительная деятельность на территории Кунгурского муниципального округа Пермского края""
</t>
  </si>
  <si>
    <t xml:space="preserve">
1) Постановление администрации Кунгурского муниципального округа Пермского края от 09.02.2022 №171-01-09-178 "Об утверждении Порядка расходования средств, предоставленных в бюджете Кунгурского муниципального округа Пермского края на финансирование мериприятий по реализации проектов инициативного бюджетирования на территории Кунгурского муниципального оруга Пермского края"
2)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t>
  </si>
  <si>
    <t xml:space="preserve">
1) 09.02.2022 - не ограничен
2) 19.10.2021 - 31.12.2028
</t>
  </si>
  <si>
    <t xml:space="preserve">
1) Постановление администрации Кунгурского муниципального округа Пермского края от 29.08.2024 №271-01-09-1114 ""Об утверждении Порядка обеспечения бесплатным двухразовым питанием обучающихся муниципальных общеобразовательных организаций Кунгурского муниципального округа Пермского края""
2)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t>
  </si>
  <si>
    <t xml:space="preserve">
1) 01.09.2024 - не ограничен
2) 16.11.2021 - 31.12.2028
</t>
  </si>
  <si>
    <t xml:space="preserve">
1) Постановление администрации Кунгурского муниципального округа Пермского края от 29.08.2024 №271-01-09-1114 ""Об утверждении Порядка обеспечения бесплатным двухразовым питанием обучающихся муниципальных общеобразовательных организаций Кунгурского муниципального округа Пермского края""
2) Решение Думы Кунгурского муниципального округа Пермского края от 21.08.2025 №1135 "Об утверждении Положения об инициативных проектах на территории Кунгурского муниципального округа Пермского края"
3) Постановление администрации Кунгурского муниципального округа Пермского края от 09.02.2022 №171-01-09-178 "Об утверждении Порядка расходования средств, предоставленных в бюджете Кунгурского муниципального округа Пермского края на финансирование мериприятий по реализации проектов инициативного бюджетирования на территории Кунгурского муниципального оруга Пермского края"
4)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t>
  </si>
  <si>
    <t xml:space="preserve">
1) в целом
2) в целом
3) в целом
4) в целом
</t>
  </si>
  <si>
    <t xml:space="preserve">
1) 01.09.2024 - не ограничен
2) 26.08.2025 - не ограничен
3) 09.02.2022 - не ограничен
4) 16.11.2021 - 31.12.2028
</t>
  </si>
  <si>
    <t xml:space="preserve">
1)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2) Постановление администрации Кунгурского муниципального округа Пермского края от 19.10.2021 №1135-171-01-09 "Об утверждении муниципальной программы "Образование Кунгурского муниципального округа Пермского края""
3)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t>
  </si>
  <si>
    <t xml:space="preserve">
1) разд.подпрограмма 2
2) в целом
3) разд.подпрограмма 2
</t>
  </si>
  <si>
    <t xml:space="preserve">
1) 14.10.2021 - 31.12.2028
2) 16.11.2021 - 31.12.2028
3) 15.09.2021 - 31.12.2028
</t>
  </si>
  <si>
    <t xml:space="preserve">
1) Постановление администрации Кунгурского муниципального округа Пермского края от 28.09.2021 №1049-171-01-09 "Муниципальная программа "Градостроительная деятельность на территории Кунгурского муниципального округа Пермского края""
2) Постановление администрации Кунгурского муниципального округа Пермского края от 21.10.2025 №271-01-10-1408 "Об установлении расходного обязательства муниципального образования "Кунгурский муниципальный округ Пермского края на проведение Конкурса социальных и культурных проектов Кунгурского муниципального округа Пермского края на 2026-2027 годы"
3) Постановление администрации Кунгурского муниципального округа Пермского края от 27.10.2023 №171-01-09-1352 "Об установлении расходного обязательства муниципального образования "Кунгурский муниципальный округ Пермского края" на проведение IV Конкурса социальных и культурных проектов Кунгурского муниципального округа Пермского края на 2024-2026 годы"
4) Постановление администрации Кунгурского муниципального округа Пермского края от 15.09.2021 №980-171-01-09 "Об утверждении муниципальной программы "Развитие культуры в Кунгурском муниципальном округе Пермского края""
</t>
  </si>
  <si>
    <t xml:space="preserve">
1) 01.01.2022 - 31.12.2028
2) 01.01.2026 - 31.12.2027
3) 01.01.2024 - 31.12.2026
4) 15.09.2021 - 31.12.2028
</t>
  </si>
  <si>
    <t xml:space="preserve">
1)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2) Постановление администрации Кунгурского муниципального округа Пермского края от 27.10.2025 №271-01-10-1438 "О поддержке и реализации инициативных проектов, отобранных для реализации по итогам конкурсного отбора, распределения средств бюджета Кунгурского муниципального округа Пермского края на софинансирование проектов инициативного бюджетирования на 2025 год"
3) Решение Думы Кунгурского муниципального округа Пермского края от 21.08.2025 №1135 "Об утверждении Положения об инициативных проектах на территории Кунгурского муниципального округа Пермского края"
4) Постановление администрации Кунгурского муниципального округа Пермского края от 09.02.2022 №171-01-09-178 "Об утверждении Порядка расходования средств, предоставленных в бюджете Кунгурского муниципального округа Пермского края на финансирование мериприятий по реализации проектов инициативного бюджетирования на территории Кунгурского муниципального оруга Пермского края"</t>
  </si>
  <si>
    <t xml:space="preserve">
1) в целом
2) гл.в целом
3) гл.в целом
4) в целом</t>
  </si>
  <si>
    <t xml:space="preserve">
1) 14.10.2021 - 31.12.2028
2) 27.10.2025 - 31.12.2025
3) 22.08.2025 - не ограничен
4) 09.02.2022 - не ограничен</t>
  </si>
  <si>
    <t xml:space="preserve">
1) Постановление администрации Кунгурского муниципального округа Пермского края от 14.10.2021 №1120-171-01-09 ""Об утверждении муниципальной программы "Развитие физической культуры и спорта в Кунгурском муниципальном округе Пермского края""
</t>
  </si>
  <si>
    <t xml:space="preserve">
1) разд.подпрограмма 1
</t>
  </si>
  <si>
    <t xml:space="preserve">
1) 14.10.2021 - 31.12.2028
</t>
  </si>
  <si>
    <t xml:space="preserve">
1) Постановление администрации Кунгурского муниципального округа Пермского края от 01.10.2021 №1060-171-01-09 ""Об утверждении муниципальной программы "Управление имуществом, в том числе земельными участками Кунгурского муниципального округа Пермского края""
2) Постановление администрации Кунгурского муниципального округа Пермского края от 28.09.2021 №1049-171-01-09 "Муниципальная программа "Градостроительная деятельность на территории Кунгурского муниципального округа Пермского края""
</t>
  </si>
  <si>
    <t xml:space="preserve">
1) 01.01.2022 - 31.12.2028
2) 28.09.2021 - не ограничен
</t>
  </si>
  <si>
    <t>РЕЕСТР</t>
  </si>
  <si>
    <t xml:space="preserve">расходных обязательств Кунгурского муниципального округа </t>
  </si>
  <si>
    <t>Пермского края по сотоянию на 31 декабря отчетного года</t>
  </si>
  <si>
    <t>Нормативное правовое регулирование, определяющее финансовое обеспечение и порядок расходования</t>
  </si>
  <si>
    <t>Нормативные правовые акты, договоры, соглашения Российской Федерации</t>
  </si>
  <si>
    <t>Нормативные правовые акты, договоры, соглашения Пермского края</t>
  </si>
  <si>
    <t>Нормативные правовые акты, договоры, соглашения муниципального округа</t>
  </si>
  <si>
    <t>Коды бюджетной классификации</t>
  </si>
  <si>
    <t>Целевая статья</t>
  </si>
  <si>
    <t>Вид расходов</t>
  </si>
  <si>
    <t>Объем средств на исполнение расходного обязательства (тыс.руб.)</t>
  </si>
  <si>
    <t xml:space="preserve">Отчетный финансовый год </t>
  </si>
  <si>
    <t>По плану</t>
  </si>
  <si>
    <t xml:space="preserve"> По факту исполнения</t>
  </si>
  <si>
    <t xml:space="preserve">Текущий год </t>
  </si>
  <si>
    <t>Плановый период</t>
  </si>
  <si>
    <t>Финансовый год + 1</t>
  </si>
  <si>
    <t>Финансовый год + 2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</si>
</sst>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numFmt numFmtId="166" formatCode="?"/>
  </numFmts>
  <fonts count="10" x14ac:knownFonts="1">
    <font>
      <sz val="10"/>
      <name val="Arial"/>
    </font>
    <font>
      <b/>
      <sz val="8"/>
      <name val="Arial"/>
      <family val="2"/>
      <charset val="204"/>
    </font>
    <font>
      <sz val="8.5"/>
      <name val="Arial"/>
      <family val="2"/>
      <charset val="204"/>
    </font>
    <font>
      <b/>
      <sz val="11"/>
      <name val="Arial"/>
      <family val="2"/>
      <charset val="204"/>
    </font>
    <font>
      <b/>
      <sz val="9"/>
      <name val="Arial"/>
      <family val="2"/>
      <charset val="204"/>
    </font>
    <font>
      <sz val="8"/>
      <name val="Arial"/>
      <family val="2"/>
      <charset val="204"/>
    </font>
    <font>
      <b/>
      <sz val="10"/>
      <color indexed="0"/>
      <name val="Arial"/>
      <family val="2"/>
      <charset val="204"/>
    </font>
    <font>
      <sz val="8"/>
      <name val="Arial"/>
      <family val="2"/>
      <charset val="204"/>
    </font>
    <font>
      <sz val="10"/>
      <color rgb="FFFF0000"/>
      <name val="Arial"/>
      <family val="2"/>
      <charset val="204"/>
    </font>
    <font>
      <b/>
      <sz val="10"/>
      <name val="Arial"/>
      <family val="2"/>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3" fillId="0" borderId="0" xfId="0" applyFont="1" applyBorder="1" applyAlignment="1" applyProtection="1"/>
    <xf numFmtId="0" fontId="2" fillId="0" borderId="0" xfId="0" applyFont="1" applyBorder="1" applyAlignment="1" applyProtection="1">
      <alignment horizontal="left" vertical="top"/>
    </xf>
    <xf numFmtId="0" fontId="2" fillId="0" borderId="0" xfId="0" applyFont="1" applyBorder="1" applyAlignment="1" applyProtection="1">
      <alignment vertical="top" wrapText="1"/>
    </xf>
    <xf numFmtId="49" fontId="5" fillId="0" borderId="2" xfId="0" applyNumberFormat="1" applyFont="1" applyBorder="1" applyAlignment="1" applyProtection="1">
      <alignment horizontal="center" vertical="center" wrapText="1"/>
    </xf>
    <xf numFmtId="49" fontId="5" fillId="0" borderId="2" xfId="0" applyNumberFormat="1" applyFont="1" applyBorder="1" applyAlignment="1" applyProtection="1">
      <alignment horizontal="left" vertical="center" wrapText="1"/>
    </xf>
    <xf numFmtId="0" fontId="6" fillId="0" borderId="1" xfId="0" applyFont="1" applyBorder="1" applyAlignment="1" applyProtection="1">
      <alignment horizontal="center" vertical="center" wrapText="1"/>
    </xf>
    <xf numFmtId="165" fontId="6" fillId="0" borderId="1"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left" wrapText="1"/>
    </xf>
    <xf numFmtId="49" fontId="1" fillId="0" borderId="3" xfId="0" applyNumberFormat="1" applyFont="1" applyBorder="1" applyAlignment="1" applyProtection="1">
      <alignment horizontal="center" wrapText="1"/>
    </xf>
    <xf numFmtId="49" fontId="1" fillId="0" borderId="4" xfId="0" applyNumberFormat="1" applyFont="1" applyBorder="1" applyAlignment="1" applyProtection="1">
      <alignment horizontal="center" wrapText="1"/>
    </xf>
    <xf numFmtId="49" fontId="1" fillId="0" borderId="5" xfId="0" applyNumberFormat="1" applyFont="1" applyBorder="1" applyAlignment="1" applyProtection="1">
      <alignment horizontal="left" wrapText="1"/>
    </xf>
    <xf numFmtId="49" fontId="1" fillId="0" borderId="5" xfId="0" applyNumberFormat="1" applyFont="1" applyBorder="1" applyAlignment="1" applyProtection="1">
      <alignment horizontal="center" wrapText="1"/>
    </xf>
    <xf numFmtId="49" fontId="5" fillId="0" borderId="7" xfId="0" applyNumberFormat="1" applyFont="1" applyBorder="1" applyAlignment="1" applyProtection="1">
      <alignment horizontal="center" vertical="center" wrapText="1"/>
    </xf>
    <xf numFmtId="49" fontId="5" fillId="0" borderId="8" xfId="0" applyNumberFormat="1" applyFont="1" applyBorder="1" applyAlignment="1" applyProtection="1">
      <alignment horizontal="left" vertical="center" wrapText="1"/>
    </xf>
    <xf numFmtId="49" fontId="5" fillId="0" borderId="8" xfId="0" applyNumberFormat="1" applyFont="1" applyBorder="1" applyAlignment="1" applyProtection="1">
      <alignment horizontal="center" vertical="center" wrapText="1"/>
    </xf>
    <xf numFmtId="166" fontId="5" fillId="0" borderId="8" xfId="0" applyNumberFormat="1" applyFont="1" applyBorder="1" applyAlignment="1" applyProtection="1">
      <alignment horizontal="left" vertical="center" wrapText="1"/>
    </xf>
    <xf numFmtId="166" fontId="1" fillId="0" borderId="5" xfId="0" applyNumberFormat="1" applyFont="1" applyBorder="1" applyAlignment="1" applyProtection="1">
      <alignment horizontal="left" wrapText="1"/>
    </xf>
    <xf numFmtId="164" fontId="1" fillId="0" borderId="10" xfId="0" applyNumberFormat="1" applyFont="1" applyFill="1" applyBorder="1" applyAlignment="1" applyProtection="1">
      <alignment horizontal="right" wrapText="1"/>
    </xf>
    <xf numFmtId="164" fontId="0" fillId="0" borderId="0" xfId="0" applyNumberFormat="1"/>
    <xf numFmtId="164" fontId="1" fillId="0" borderId="0" xfId="0" applyNumberFormat="1" applyFont="1" applyFill="1" applyBorder="1" applyAlignment="1" applyProtection="1">
      <alignment horizontal="right" wrapText="1"/>
    </xf>
    <xf numFmtId="49" fontId="5" fillId="0" borderId="8" xfId="0" applyNumberFormat="1" applyFont="1" applyBorder="1" applyAlignment="1" applyProtection="1">
      <alignment horizontal="center" vertical="center" wrapText="1"/>
    </xf>
    <xf numFmtId="49" fontId="5" fillId="0" borderId="8" xfId="0" applyNumberFormat="1" applyFont="1" applyBorder="1" applyAlignment="1" applyProtection="1">
      <alignment horizontal="left" vertical="center" wrapText="1"/>
    </xf>
    <xf numFmtId="164" fontId="5" fillId="0" borderId="8" xfId="0" applyNumberFormat="1" applyFont="1" applyFill="1" applyBorder="1" applyAlignment="1" applyProtection="1">
      <alignment horizontal="right" vertical="center" wrapText="1"/>
    </xf>
    <xf numFmtId="164" fontId="5" fillId="0" borderId="9" xfId="0" applyNumberFormat="1" applyFont="1" applyFill="1" applyBorder="1" applyAlignment="1" applyProtection="1">
      <alignment horizontal="right" vertical="center" wrapText="1"/>
    </xf>
    <xf numFmtId="164" fontId="5" fillId="0" borderId="0" xfId="0" applyNumberFormat="1" applyFont="1" applyFill="1" applyBorder="1" applyAlignment="1" applyProtection="1">
      <alignment horizontal="right" vertical="center" wrapText="1"/>
    </xf>
    <xf numFmtId="4" fontId="1" fillId="0" borderId="10" xfId="0" applyNumberFormat="1" applyFont="1" applyFill="1" applyBorder="1" applyAlignment="1" applyProtection="1">
      <alignment horizontal="right" wrapText="1"/>
    </xf>
    <xf numFmtId="4" fontId="1" fillId="0" borderId="0" xfId="0" applyNumberFormat="1" applyFont="1" applyFill="1" applyBorder="1" applyAlignment="1" applyProtection="1">
      <alignment horizontal="right" wrapText="1"/>
    </xf>
    <xf numFmtId="49" fontId="1" fillId="0" borderId="7" xfId="0" applyNumberFormat="1" applyFont="1" applyBorder="1" applyAlignment="1" applyProtection="1">
      <alignment horizontal="center" vertical="center" wrapText="1"/>
    </xf>
    <xf numFmtId="49" fontId="1" fillId="0" borderId="8" xfId="0" applyNumberFormat="1" applyFont="1" applyBorder="1" applyAlignment="1" applyProtection="1">
      <alignment horizontal="left" vertical="center" wrapText="1"/>
    </xf>
    <xf numFmtId="49" fontId="1" fillId="0" borderId="8"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164" fontId="5" fillId="0" borderId="10" xfId="0" applyNumberFormat="1" applyFont="1" applyFill="1" applyBorder="1" applyAlignment="1" applyProtection="1">
      <alignment horizontal="right" vertical="center" wrapText="1"/>
    </xf>
    <xf numFmtId="164" fontId="1" fillId="0" borderId="5" xfId="0" applyNumberFormat="1" applyFont="1" applyFill="1" applyBorder="1" applyAlignment="1" applyProtection="1">
      <alignment horizontal="right" wrapText="1"/>
    </xf>
    <xf numFmtId="164" fontId="1" fillId="0" borderId="6" xfId="0" applyNumberFormat="1" applyFont="1" applyFill="1" applyBorder="1" applyAlignment="1" applyProtection="1">
      <alignment horizontal="right" wrapText="1"/>
    </xf>
    <xf numFmtId="164" fontId="0" fillId="0" borderId="0" xfId="0" applyNumberFormat="1" applyFill="1"/>
    <xf numFmtId="0" fontId="0" fillId="0" borderId="0" xfId="0" applyFill="1"/>
    <xf numFmtId="164" fontId="7" fillId="0" borderId="8" xfId="0" applyNumberFormat="1" applyFont="1" applyFill="1" applyBorder="1" applyAlignment="1" applyProtection="1">
      <alignment horizontal="right" vertical="center" wrapText="1"/>
    </xf>
    <xf numFmtId="4" fontId="8" fillId="0" borderId="0" xfId="0" applyNumberFormat="1" applyFont="1" applyFill="1"/>
    <xf numFmtId="164" fontId="1" fillId="0" borderId="8" xfId="0" applyNumberFormat="1" applyFont="1" applyFill="1" applyBorder="1" applyAlignment="1" applyProtection="1">
      <alignment horizontal="right" vertical="center" wrapText="1"/>
    </xf>
    <xf numFmtId="164" fontId="1" fillId="0" borderId="9" xfId="0" applyNumberFormat="1" applyFont="1" applyFill="1" applyBorder="1" applyAlignment="1" applyProtection="1">
      <alignment horizontal="right" vertical="center" wrapText="1"/>
    </xf>
    <xf numFmtId="0" fontId="3" fillId="0" borderId="0" xfId="0" applyFont="1" applyAlignment="1"/>
    <xf numFmtId="0" fontId="2" fillId="0" borderId="1" xfId="0" applyFont="1" applyBorder="1" applyAlignment="1" applyProtection="1">
      <alignment horizontal="left" vertical="top"/>
    </xf>
    <xf numFmtId="0" fontId="2" fillId="0" borderId="1" xfId="0" applyFont="1" applyBorder="1" applyAlignment="1" applyProtection="1">
      <alignment vertical="top" wrapText="1"/>
    </xf>
    <xf numFmtId="0" fontId="6" fillId="0" borderId="1" xfId="0" applyFont="1" applyBorder="1" applyAlignment="1" applyProtection="1">
      <alignment vertical="center" wrapText="1"/>
    </xf>
    <xf numFmtId="49" fontId="5" fillId="0" borderId="8" xfId="0" applyNumberFormat="1" applyFont="1" applyBorder="1" applyAlignment="1" applyProtection="1">
      <alignment horizontal="left" vertical="center" wrapText="1"/>
    </xf>
    <xf numFmtId="166" fontId="5" fillId="0" borderId="8" xfId="0" applyNumberFormat="1" applyFont="1" applyBorder="1" applyAlignment="1" applyProtection="1">
      <alignment horizontal="left" vertical="center" wrapText="1"/>
    </xf>
    <xf numFmtId="49" fontId="5" fillId="0" borderId="7" xfId="0" applyNumberFormat="1" applyFont="1" applyBorder="1" applyAlignment="1" applyProtection="1">
      <alignment horizontal="center" vertical="center" wrapText="1"/>
    </xf>
    <xf numFmtId="49" fontId="5" fillId="0" borderId="8" xfId="0" applyNumberFormat="1" applyFont="1" applyBorder="1" applyAlignment="1" applyProtection="1">
      <alignment horizontal="center" vertical="center" wrapText="1"/>
    </xf>
    <xf numFmtId="49" fontId="5" fillId="0" borderId="2"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2" fillId="0" borderId="0" xfId="0" applyFont="1" applyBorder="1" applyAlignment="1" applyProtection="1">
      <alignment wrapText="1"/>
    </xf>
    <xf numFmtId="0" fontId="3" fillId="0" borderId="0" xfId="0" applyFont="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164" fontId="9" fillId="0" borderId="11" xfId="0" applyNumberFormat="1" applyFont="1" applyBorder="1" applyAlignment="1">
      <alignment horizontal="center" wrapText="1"/>
    </xf>
    <xf numFmtId="164" fontId="9" fillId="0" borderId="12" xfId="0" applyNumberFormat="1" applyFont="1" applyBorder="1" applyAlignment="1">
      <alignment horizontal="center" wrapText="1"/>
    </xf>
    <xf numFmtId="164" fontId="9" fillId="0" borderId="13" xfId="0" applyNumberFormat="1" applyFont="1" applyBorder="1" applyAlignment="1">
      <alignment horizontal="center" wrapText="1"/>
    </xf>
    <xf numFmtId="49" fontId="6" fillId="0" borderId="11" xfId="0" applyNumberFormat="1" applyFont="1" applyBorder="1" applyAlignment="1" applyProtection="1">
      <alignment horizontal="center" vertical="center" wrapText="1"/>
    </xf>
    <xf numFmtId="49" fontId="6" fillId="0" borderId="13" xfId="0" applyNumberFormat="1"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527</xdr:row>
      <xdr:rowOff>0</xdr:rowOff>
    </xdr:from>
    <xdr:to>
      <xdr:col>7</xdr:col>
      <xdr:colOff>952500</xdr:colOff>
      <xdr:row>536</xdr:row>
      <xdr:rowOff>28575</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452275"/>
          <a:ext cx="6219825" cy="1485900"/>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2:AG528"/>
  <sheetViews>
    <sheetView showGridLines="0" tabSelected="1" topLeftCell="L1" workbookViewId="0">
      <selection activeCell="U11" sqref="U11"/>
    </sheetView>
  </sheetViews>
  <sheetFormatPr defaultRowHeight="12.75" customHeight="1" x14ac:dyDescent="0.2"/>
  <cols>
    <col min="1" max="1" width="8.7109375" customWidth="1"/>
    <col min="2" max="2" width="30.7109375" customWidth="1"/>
    <col min="3" max="3" width="8.7109375" customWidth="1"/>
    <col min="4" max="4" width="0.140625" customWidth="1"/>
    <col min="5" max="5" width="8.85546875" hidden="1" customWidth="1"/>
    <col min="6" max="6" width="30.7109375" hidden="1" customWidth="1"/>
    <col min="7" max="15" width="30.7109375" customWidth="1"/>
    <col min="16" max="16" width="8.7109375" customWidth="1"/>
    <col min="17" max="17" width="12.5703125" customWidth="1"/>
    <col min="18" max="21" width="10.5703125" customWidth="1"/>
    <col min="22" max="22" width="11.5703125" customWidth="1"/>
    <col min="23" max="23" width="10.5703125" customWidth="1"/>
    <col min="25" max="25" width="10.85546875" customWidth="1"/>
    <col min="26" max="26" width="11.140625" customWidth="1"/>
    <col min="29" max="29" width="9.7109375" bestFit="1" customWidth="1"/>
    <col min="30" max="30" width="10.140625" customWidth="1"/>
    <col min="31" max="31" width="11.140625" customWidth="1"/>
  </cols>
  <sheetData>
    <row r="2" spans="1:33" ht="12.75" customHeight="1" x14ac:dyDescent="0.25">
      <c r="A2" s="54" t="s">
        <v>1220</v>
      </c>
      <c r="B2" s="54"/>
      <c r="C2" s="54"/>
      <c r="D2" s="54"/>
      <c r="E2" s="54"/>
      <c r="F2" s="54"/>
      <c r="G2" s="54"/>
      <c r="H2" s="54"/>
      <c r="I2" s="54"/>
      <c r="J2" s="54"/>
      <c r="K2" s="54"/>
      <c r="L2" s="54"/>
      <c r="M2" s="54"/>
      <c r="N2" s="54"/>
      <c r="O2" s="54"/>
      <c r="P2" s="54"/>
      <c r="Q2" s="54"/>
      <c r="R2" s="54"/>
      <c r="S2" s="54"/>
      <c r="T2" s="54"/>
      <c r="U2" s="54"/>
      <c r="V2" s="54"/>
      <c r="W2" s="54"/>
    </row>
    <row r="3" spans="1:33" ht="12.75" customHeight="1" x14ac:dyDescent="0.25">
      <c r="A3" s="1"/>
      <c r="B3" s="1"/>
      <c r="K3" s="1" t="s">
        <v>1221</v>
      </c>
      <c r="L3" s="1"/>
      <c r="M3" s="1"/>
      <c r="N3" s="1"/>
      <c r="O3" s="1"/>
      <c r="P3" s="1"/>
      <c r="Q3" s="1"/>
      <c r="R3" s="1"/>
      <c r="S3" s="1"/>
      <c r="T3" s="1"/>
      <c r="U3" s="1"/>
      <c r="V3" s="1"/>
      <c r="W3" s="1"/>
      <c r="X3" s="1"/>
      <c r="Y3" s="1"/>
      <c r="Z3" s="1"/>
      <c r="AA3" s="1"/>
      <c r="AB3" s="1"/>
      <c r="AC3" s="1"/>
      <c r="AD3" s="1"/>
      <c r="AE3" s="1"/>
      <c r="AF3" s="1"/>
    </row>
    <row r="4" spans="1:33" ht="12.75" customHeight="1" x14ac:dyDescent="0.25">
      <c r="K4" s="41" t="s">
        <v>1222</v>
      </c>
      <c r="L4" s="41"/>
    </row>
    <row r="5" spans="1:33" x14ac:dyDescent="0.2">
      <c r="A5" s="2"/>
      <c r="B5" s="3"/>
      <c r="C5" s="3"/>
      <c r="D5" s="3"/>
      <c r="E5" s="3"/>
      <c r="F5" s="3"/>
      <c r="S5" s="19"/>
      <c r="T5" s="19"/>
      <c r="U5" s="19"/>
      <c r="V5" s="19"/>
      <c r="W5" s="19"/>
    </row>
    <row r="6" spans="1:33" x14ac:dyDescent="0.2">
      <c r="A6" s="2"/>
      <c r="B6" s="3"/>
      <c r="C6" s="3"/>
      <c r="D6" s="3"/>
      <c r="E6" s="3"/>
      <c r="F6" s="3"/>
      <c r="S6" s="19"/>
      <c r="T6" s="19"/>
      <c r="U6" s="19"/>
      <c r="V6" s="19"/>
      <c r="W6" s="19"/>
    </row>
    <row r="7" spans="1:33" ht="26.25" customHeight="1" x14ac:dyDescent="0.2">
      <c r="A7" s="42"/>
      <c r="B7" s="43"/>
      <c r="C7" s="43"/>
      <c r="D7" s="43"/>
      <c r="E7" s="43"/>
      <c r="F7" s="43"/>
      <c r="G7" s="55" t="s">
        <v>1223</v>
      </c>
      <c r="H7" s="56"/>
      <c r="I7" s="56"/>
      <c r="J7" s="56"/>
      <c r="K7" s="56"/>
      <c r="L7" s="56"/>
      <c r="M7" s="56"/>
      <c r="N7" s="56"/>
      <c r="O7" s="57"/>
      <c r="P7" s="58" t="s">
        <v>1227</v>
      </c>
      <c r="Q7" s="59"/>
      <c r="R7" s="60"/>
      <c r="S7" s="61" t="s">
        <v>1230</v>
      </c>
      <c r="T7" s="62"/>
      <c r="U7" s="62"/>
      <c r="V7" s="62"/>
      <c r="W7" s="63"/>
    </row>
    <row r="8" spans="1:33" ht="49.35" customHeight="1" x14ac:dyDescent="0.2">
      <c r="A8" s="50" t="s">
        <v>0</v>
      </c>
      <c r="B8" s="50" t="s">
        <v>1</v>
      </c>
      <c r="C8" s="50" t="s">
        <v>2</v>
      </c>
      <c r="D8" s="52" t="s">
        <v>3</v>
      </c>
      <c r="E8" s="52"/>
      <c r="F8" s="50" t="s">
        <v>4</v>
      </c>
      <c r="G8" s="50" t="s">
        <v>1224</v>
      </c>
      <c r="H8" s="50" t="s">
        <v>5</v>
      </c>
      <c r="I8" s="50" t="s">
        <v>5</v>
      </c>
      <c r="J8" s="50" t="s">
        <v>1225</v>
      </c>
      <c r="K8" s="50" t="s">
        <v>9</v>
      </c>
      <c r="L8" s="50" t="s">
        <v>9</v>
      </c>
      <c r="M8" s="50" t="s">
        <v>1226</v>
      </c>
      <c r="N8" s="50" t="s">
        <v>9</v>
      </c>
      <c r="O8" s="50" t="s">
        <v>9</v>
      </c>
      <c r="P8" s="50" t="s">
        <v>10</v>
      </c>
      <c r="Q8" s="50" t="s">
        <v>1228</v>
      </c>
      <c r="R8" s="50" t="s">
        <v>1229</v>
      </c>
      <c r="S8" s="64" t="s">
        <v>1231</v>
      </c>
      <c r="T8" s="65"/>
      <c r="U8" s="50" t="s">
        <v>1234</v>
      </c>
      <c r="V8" s="64" t="s">
        <v>1235</v>
      </c>
      <c r="W8" s="65"/>
    </row>
    <row r="9" spans="1:33" ht="50.45" customHeight="1" x14ac:dyDescent="0.2">
      <c r="A9" s="51" t="s">
        <v>0</v>
      </c>
      <c r="B9" s="51" t="s">
        <v>1</v>
      </c>
      <c r="C9" s="51" t="s">
        <v>2</v>
      </c>
      <c r="D9" s="53" t="s">
        <v>3</v>
      </c>
      <c r="E9" s="53"/>
      <c r="F9" s="51" t="s">
        <v>4</v>
      </c>
      <c r="G9" s="6" t="s">
        <v>6</v>
      </c>
      <c r="H9" s="6" t="s">
        <v>7</v>
      </c>
      <c r="I9" s="6" t="s">
        <v>8</v>
      </c>
      <c r="J9" s="6" t="s">
        <v>6</v>
      </c>
      <c r="K9" s="6" t="s">
        <v>7</v>
      </c>
      <c r="L9" s="6" t="s">
        <v>8</v>
      </c>
      <c r="M9" s="6" t="s">
        <v>6</v>
      </c>
      <c r="N9" s="6" t="s">
        <v>7</v>
      </c>
      <c r="O9" s="6" t="s">
        <v>8</v>
      </c>
      <c r="P9" s="51" t="s">
        <v>10</v>
      </c>
      <c r="Q9" s="51" t="s">
        <v>11</v>
      </c>
      <c r="R9" s="51" t="s">
        <v>12</v>
      </c>
      <c r="S9" s="44" t="s">
        <v>1232</v>
      </c>
      <c r="T9" s="44" t="s">
        <v>1233</v>
      </c>
      <c r="U9" s="51" t="s">
        <v>13</v>
      </c>
      <c r="V9" s="44" t="s">
        <v>1236</v>
      </c>
      <c r="W9" s="44" t="s">
        <v>1237</v>
      </c>
    </row>
    <row r="10" spans="1:33" x14ac:dyDescent="0.2">
      <c r="A10" s="7"/>
      <c r="B10" s="7" t="s">
        <v>14</v>
      </c>
      <c r="C10" s="7" t="s">
        <v>15</v>
      </c>
      <c r="D10" s="4" t="s">
        <v>16</v>
      </c>
      <c r="E10" s="5" t="s">
        <v>17</v>
      </c>
      <c r="F10" s="7" t="s">
        <v>18</v>
      </c>
      <c r="G10" s="7" t="s">
        <v>19</v>
      </c>
      <c r="H10" s="7" t="s">
        <v>20</v>
      </c>
      <c r="I10" s="7" t="s">
        <v>21</v>
      </c>
      <c r="J10" s="7" t="s">
        <v>22</v>
      </c>
      <c r="K10" s="7" t="s">
        <v>23</v>
      </c>
      <c r="L10" s="7" t="s">
        <v>24</v>
      </c>
      <c r="M10" s="7" t="s">
        <v>25</v>
      </c>
      <c r="N10" s="7" t="s">
        <v>26</v>
      </c>
      <c r="O10" s="7" t="s">
        <v>27</v>
      </c>
      <c r="P10" s="7" t="s">
        <v>28</v>
      </c>
      <c r="Q10" s="7" t="s">
        <v>29</v>
      </c>
      <c r="R10" s="7" t="s">
        <v>30</v>
      </c>
      <c r="S10" s="7" t="s">
        <v>31</v>
      </c>
      <c r="T10" s="7" t="s">
        <v>32</v>
      </c>
      <c r="U10" s="7" t="s">
        <v>33</v>
      </c>
      <c r="V10" s="7" t="s">
        <v>34</v>
      </c>
      <c r="W10" s="7" t="s">
        <v>35</v>
      </c>
      <c r="X10" s="19"/>
      <c r="Y10" s="19"/>
      <c r="Z10" s="19"/>
      <c r="AA10" s="19"/>
      <c r="AB10" s="19"/>
    </row>
    <row r="11" spans="1:33" ht="67.5" customHeight="1" x14ac:dyDescent="0.2">
      <c r="A11" s="10" t="s">
        <v>14</v>
      </c>
      <c r="B11" s="11" t="s">
        <v>36</v>
      </c>
      <c r="C11" s="12" t="s">
        <v>37</v>
      </c>
      <c r="D11" s="9" t="s">
        <v>38</v>
      </c>
      <c r="E11" s="8"/>
      <c r="F11" s="11"/>
      <c r="G11" s="11"/>
      <c r="H11" s="11"/>
      <c r="I11" s="11"/>
      <c r="J11" s="11"/>
      <c r="K11" s="11"/>
      <c r="L11" s="11"/>
      <c r="M11" s="11"/>
      <c r="N11" s="11"/>
      <c r="O11" s="11"/>
      <c r="P11" s="12"/>
      <c r="Q11" s="12"/>
      <c r="R11" s="12"/>
      <c r="S11" s="33">
        <v>6521432.5</v>
      </c>
      <c r="T11" s="33">
        <v>6054539</v>
      </c>
      <c r="U11" s="33">
        <v>5498820.5</v>
      </c>
      <c r="V11" s="33">
        <v>5428641.9000000004</v>
      </c>
      <c r="W11" s="34">
        <v>5776700.5999999996</v>
      </c>
      <c r="X11" s="18"/>
      <c r="Y11" s="20"/>
      <c r="Z11" s="20"/>
      <c r="AA11" s="20"/>
      <c r="AB11" s="20"/>
      <c r="AC11" s="35"/>
      <c r="AD11" s="35"/>
      <c r="AE11" s="35"/>
      <c r="AF11" s="19"/>
      <c r="AG11" s="19"/>
    </row>
    <row r="12" spans="1:33" ht="90.75" customHeight="1" x14ac:dyDescent="0.2">
      <c r="A12" s="10" t="s">
        <v>39</v>
      </c>
      <c r="B12" s="11" t="s">
        <v>40</v>
      </c>
      <c r="C12" s="12" t="s">
        <v>41</v>
      </c>
      <c r="D12" s="9" t="s">
        <v>42</v>
      </c>
      <c r="E12" s="8"/>
      <c r="F12" s="11"/>
      <c r="G12" s="11"/>
      <c r="H12" s="11"/>
      <c r="I12" s="11"/>
      <c r="J12" s="11"/>
      <c r="K12" s="11"/>
      <c r="L12" s="11"/>
      <c r="M12" s="11"/>
      <c r="N12" s="11"/>
      <c r="O12" s="11"/>
      <c r="P12" s="12"/>
      <c r="Q12" s="12"/>
      <c r="R12" s="12"/>
      <c r="S12" s="33">
        <f>3988297.3</f>
        <v>3988297.3</v>
      </c>
      <c r="T12" s="33">
        <f>3571155-0.1-0.1-0.1</f>
        <v>3571154.6999999997</v>
      </c>
      <c r="U12" s="33">
        <v>2893882.2</v>
      </c>
      <c r="V12" s="33">
        <v>2692835.1</v>
      </c>
      <c r="W12" s="34">
        <v>2969010.1</v>
      </c>
      <c r="X12" s="18"/>
      <c r="Y12" s="20"/>
      <c r="Z12" s="20"/>
      <c r="AA12" s="20"/>
      <c r="AB12" s="20"/>
      <c r="AC12" s="35"/>
      <c r="AD12" s="35"/>
      <c r="AE12" s="35"/>
      <c r="AF12" s="19"/>
      <c r="AG12" s="19"/>
    </row>
    <row r="13" spans="1:33" ht="99.75" customHeight="1" x14ac:dyDescent="0.2">
      <c r="A13" s="47" t="s">
        <v>43</v>
      </c>
      <c r="B13" s="45" t="s">
        <v>44</v>
      </c>
      <c r="C13" s="48" t="s">
        <v>45</v>
      </c>
      <c r="D13" s="49" t="s">
        <v>46</v>
      </c>
      <c r="E13" s="5" t="s">
        <v>14</v>
      </c>
      <c r="F13" s="14" t="s">
        <v>14</v>
      </c>
      <c r="G13" s="46" t="s">
        <v>47</v>
      </c>
      <c r="H13" s="45" t="s">
        <v>48</v>
      </c>
      <c r="I13" s="45" t="s">
        <v>49</v>
      </c>
      <c r="J13" s="45"/>
      <c r="K13" s="45"/>
      <c r="L13" s="45"/>
      <c r="M13" s="46" t="s">
        <v>50</v>
      </c>
      <c r="N13" s="45" t="s">
        <v>51</v>
      </c>
      <c r="O13" s="45" t="s">
        <v>52</v>
      </c>
      <c r="P13" s="15" t="s">
        <v>53</v>
      </c>
      <c r="Q13" s="15" t="s">
        <v>54</v>
      </c>
      <c r="R13" s="15" t="s">
        <v>55</v>
      </c>
      <c r="S13" s="23">
        <v>475</v>
      </c>
      <c r="T13" s="23">
        <v>475</v>
      </c>
      <c r="U13" s="23">
        <v>155</v>
      </c>
      <c r="V13" s="23">
        <v>155</v>
      </c>
      <c r="W13" s="24">
        <v>155</v>
      </c>
      <c r="X13" s="36"/>
      <c r="Y13" s="36"/>
      <c r="Z13" s="25"/>
      <c r="AA13" s="25"/>
      <c r="AB13" s="25"/>
      <c r="AC13" s="36"/>
      <c r="AD13" s="36"/>
      <c r="AE13" s="36"/>
    </row>
    <row r="14" spans="1:33" ht="102" customHeight="1" x14ac:dyDescent="0.2">
      <c r="A14" s="47" t="s">
        <v>46</v>
      </c>
      <c r="B14" s="45" t="s">
        <v>44</v>
      </c>
      <c r="C14" s="48" t="s">
        <v>45</v>
      </c>
      <c r="D14" s="49" t="s">
        <v>46</v>
      </c>
      <c r="E14" s="5" t="s">
        <v>14</v>
      </c>
      <c r="F14" s="14" t="s">
        <v>14</v>
      </c>
      <c r="G14" s="46" t="s">
        <v>47</v>
      </c>
      <c r="H14" s="45" t="s">
        <v>48</v>
      </c>
      <c r="I14" s="45" t="s">
        <v>49</v>
      </c>
      <c r="J14" s="45"/>
      <c r="K14" s="45"/>
      <c r="L14" s="45"/>
      <c r="M14" s="46" t="s">
        <v>50</v>
      </c>
      <c r="N14" s="45" t="s">
        <v>51</v>
      </c>
      <c r="O14" s="45" t="s">
        <v>52</v>
      </c>
      <c r="P14" s="15" t="s">
        <v>53</v>
      </c>
      <c r="Q14" s="15" t="s">
        <v>56</v>
      </c>
      <c r="R14" s="15" t="s">
        <v>57</v>
      </c>
      <c r="S14" s="23">
        <v>2623.9</v>
      </c>
      <c r="T14" s="23">
        <v>2514.8000000000002</v>
      </c>
      <c r="U14" s="23">
        <v>600</v>
      </c>
      <c r="V14" s="23"/>
      <c r="W14" s="24"/>
      <c r="X14" s="36"/>
      <c r="Y14" s="36"/>
      <c r="Z14" s="35"/>
      <c r="AA14" s="35"/>
      <c r="AB14" s="35"/>
      <c r="AC14" s="36"/>
      <c r="AD14" s="36"/>
      <c r="AE14" s="36"/>
    </row>
    <row r="15" spans="1:33" ht="131.1" customHeight="1" x14ac:dyDescent="0.2">
      <c r="A15" s="47" t="s">
        <v>46</v>
      </c>
      <c r="B15" s="45" t="s">
        <v>44</v>
      </c>
      <c r="C15" s="48" t="s">
        <v>45</v>
      </c>
      <c r="D15" s="49" t="s">
        <v>46</v>
      </c>
      <c r="E15" s="5" t="s">
        <v>14</v>
      </c>
      <c r="F15" s="14" t="s">
        <v>14</v>
      </c>
      <c r="G15" s="46" t="s">
        <v>47</v>
      </c>
      <c r="H15" s="45" t="s">
        <v>48</v>
      </c>
      <c r="I15" s="45" t="s">
        <v>49</v>
      </c>
      <c r="J15" s="45"/>
      <c r="K15" s="45"/>
      <c r="L15" s="45"/>
      <c r="M15" s="46" t="s">
        <v>50</v>
      </c>
      <c r="N15" s="45" t="s">
        <v>51</v>
      </c>
      <c r="O15" s="45" t="s">
        <v>52</v>
      </c>
      <c r="P15" s="15" t="s">
        <v>53</v>
      </c>
      <c r="Q15" s="15" t="s">
        <v>58</v>
      </c>
      <c r="R15" s="15" t="s">
        <v>57</v>
      </c>
      <c r="S15" s="23">
        <v>540.6</v>
      </c>
      <c r="T15" s="23">
        <v>540.6</v>
      </c>
      <c r="U15" s="23">
        <v>580.6</v>
      </c>
      <c r="V15" s="23">
        <v>580.6</v>
      </c>
      <c r="W15" s="24">
        <v>580.6</v>
      </c>
      <c r="X15" s="36"/>
      <c r="Y15" s="36"/>
      <c r="Z15" s="36"/>
      <c r="AA15" s="36"/>
      <c r="AB15" s="36"/>
      <c r="AC15" s="36"/>
      <c r="AD15" s="36"/>
      <c r="AE15" s="36"/>
    </row>
    <row r="16" spans="1:33" ht="159" customHeight="1" x14ac:dyDescent="0.2">
      <c r="A16" s="47" t="s">
        <v>46</v>
      </c>
      <c r="B16" s="45" t="s">
        <v>44</v>
      </c>
      <c r="C16" s="48" t="s">
        <v>45</v>
      </c>
      <c r="D16" s="49" t="s">
        <v>46</v>
      </c>
      <c r="E16" s="5" t="s">
        <v>14</v>
      </c>
      <c r="F16" s="14" t="s">
        <v>14</v>
      </c>
      <c r="G16" s="46" t="s">
        <v>47</v>
      </c>
      <c r="H16" s="45" t="s">
        <v>48</v>
      </c>
      <c r="I16" s="45" t="s">
        <v>49</v>
      </c>
      <c r="J16" s="45"/>
      <c r="K16" s="45"/>
      <c r="L16" s="45"/>
      <c r="M16" s="46" t="s">
        <v>50</v>
      </c>
      <c r="N16" s="45" t="s">
        <v>51</v>
      </c>
      <c r="O16" s="45" t="s">
        <v>52</v>
      </c>
      <c r="P16" s="15" t="s">
        <v>53</v>
      </c>
      <c r="Q16" s="15" t="s">
        <v>59</v>
      </c>
      <c r="R16" s="15" t="s">
        <v>55</v>
      </c>
      <c r="S16" s="23">
        <v>30.4</v>
      </c>
      <c r="T16" s="23">
        <v>30.3</v>
      </c>
      <c r="U16" s="23">
        <v>30</v>
      </c>
      <c r="V16" s="23">
        <v>30</v>
      </c>
      <c r="W16" s="24">
        <v>30</v>
      </c>
      <c r="X16" s="36"/>
      <c r="Y16" s="36"/>
      <c r="Z16" s="36"/>
      <c r="AA16" s="36"/>
      <c r="AB16" s="36"/>
      <c r="AC16" s="36"/>
      <c r="AD16" s="36"/>
      <c r="AE16" s="36"/>
    </row>
    <row r="17" spans="1:31" ht="57" customHeight="1" x14ac:dyDescent="0.2">
      <c r="A17" s="47" t="s">
        <v>60</v>
      </c>
      <c r="B17" s="45" t="s">
        <v>61</v>
      </c>
      <c r="C17" s="48" t="s">
        <v>62</v>
      </c>
      <c r="D17" s="49" t="s">
        <v>63</v>
      </c>
      <c r="E17" s="5" t="s">
        <v>14</v>
      </c>
      <c r="F17" s="14" t="s">
        <v>14</v>
      </c>
      <c r="G17" s="45" t="s">
        <v>64</v>
      </c>
      <c r="H17" s="45" t="s">
        <v>65</v>
      </c>
      <c r="I17" s="45" t="s">
        <v>66</v>
      </c>
      <c r="J17" s="45"/>
      <c r="K17" s="45"/>
      <c r="L17" s="45"/>
      <c r="M17" s="46" t="s">
        <v>67</v>
      </c>
      <c r="N17" s="45" t="s">
        <v>68</v>
      </c>
      <c r="O17" s="45" t="s">
        <v>69</v>
      </c>
      <c r="P17" s="15" t="s">
        <v>53</v>
      </c>
      <c r="Q17" s="15" t="s">
        <v>70</v>
      </c>
      <c r="R17" s="15" t="s">
        <v>57</v>
      </c>
      <c r="S17" s="23">
        <v>22.4</v>
      </c>
      <c r="T17" s="23">
        <v>22.3</v>
      </c>
      <c r="U17" s="23">
        <v>0</v>
      </c>
      <c r="V17" s="23"/>
      <c r="W17" s="24"/>
      <c r="X17" s="36"/>
      <c r="Y17" s="36"/>
      <c r="Z17" s="36"/>
      <c r="AA17" s="36"/>
      <c r="AB17" s="36"/>
      <c r="AC17" s="36"/>
      <c r="AD17" s="36"/>
      <c r="AE17" s="36"/>
    </row>
    <row r="18" spans="1:31" ht="57" customHeight="1" x14ac:dyDescent="0.2">
      <c r="A18" s="47" t="s">
        <v>63</v>
      </c>
      <c r="B18" s="45" t="s">
        <v>61</v>
      </c>
      <c r="C18" s="48" t="s">
        <v>62</v>
      </c>
      <c r="D18" s="49" t="s">
        <v>63</v>
      </c>
      <c r="E18" s="5" t="s">
        <v>14</v>
      </c>
      <c r="F18" s="14" t="s">
        <v>14</v>
      </c>
      <c r="G18" s="45" t="s">
        <v>64</v>
      </c>
      <c r="H18" s="45" t="s">
        <v>65</v>
      </c>
      <c r="I18" s="45" t="s">
        <v>66</v>
      </c>
      <c r="J18" s="45"/>
      <c r="K18" s="45"/>
      <c r="L18" s="45"/>
      <c r="M18" s="46" t="s">
        <v>67</v>
      </c>
      <c r="N18" s="45" t="s">
        <v>68</v>
      </c>
      <c r="O18" s="45" t="s">
        <v>69</v>
      </c>
      <c r="P18" s="15" t="s">
        <v>53</v>
      </c>
      <c r="Q18" s="15" t="s">
        <v>71</v>
      </c>
      <c r="R18" s="15" t="s">
        <v>57</v>
      </c>
      <c r="S18" s="23">
        <v>41.2</v>
      </c>
      <c r="T18" s="23">
        <v>41.2</v>
      </c>
      <c r="U18" s="23">
        <v>66</v>
      </c>
      <c r="V18" s="23"/>
      <c r="W18" s="24"/>
      <c r="X18" s="36"/>
      <c r="Y18" s="36"/>
      <c r="Z18" s="36"/>
      <c r="AA18" s="36"/>
      <c r="AB18" s="36"/>
      <c r="AC18" s="36"/>
      <c r="AD18" s="36"/>
      <c r="AE18" s="36"/>
    </row>
    <row r="19" spans="1:31" ht="57" customHeight="1" x14ac:dyDescent="0.2">
      <c r="A19" s="47" t="s">
        <v>72</v>
      </c>
      <c r="B19" s="45" t="s">
        <v>73</v>
      </c>
      <c r="C19" s="48" t="s">
        <v>74</v>
      </c>
      <c r="D19" s="49" t="s">
        <v>75</v>
      </c>
      <c r="E19" s="5" t="s">
        <v>14</v>
      </c>
      <c r="F19" s="14" t="s">
        <v>14</v>
      </c>
      <c r="G19" s="46" t="s">
        <v>1098</v>
      </c>
      <c r="H19" s="45" t="s">
        <v>1105</v>
      </c>
      <c r="I19" s="45" t="s">
        <v>1100</v>
      </c>
      <c r="J19" s="46" t="s">
        <v>79</v>
      </c>
      <c r="K19" s="45" t="s">
        <v>68</v>
      </c>
      <c r="L19" s="45" t="s">
        <v>80</v>
      </c>
      <c r="M19" s="46" t="s">
        <v>81</v>
      </c>
      <c r="N19" s="45" t="s">
        <v>51</v>
      </c>
      <c r="O19" s="45" t="s">
        <v>82</v>
      </c>
      <c r="P19" s="15" t="s">
        <v>53</v>
      </c>
      <c r="Q19" s="15" t="s">
        <v>70</v>
      </c>
      <c r="R19" s="15" t="s">
        <v>55</v>
      </c>
      <c r="S19" s="23">
        <v>4132.8</v>
      </c>
      <c r="T19" s="23">
        <v>3742.4</v>
      </c>
      <c r="U19" s="23">
        <v>4076.9</v>
      </c>
      <c r="V19" s="23">
        <v>4455.1000000000004</v>
      </c>
      <c r="W19" s="24">
        <v>4720.7</v>
      </c>
      <c r="X19" s="36"/>
      <c r="Y19" s="36"/>
      <c r="Z19" s="36"/>
      <c r="AA19" s="36"/>
      <c r="AB19" s="36"/>
      <c r="AC19" s="36"/>
      <c r="AD19" s="36"/>
      <c r="AE19" s="36"/>
    </row>
    <row r="20" spans="1:31" ht="57" customHeight="1" x14ac:dyDescent="0.2">
      <c r="A20" s="47" t="s">
        <v>75</v>
      </c>
      <c r="B20" s="45" t="s">
        <v>73</v>
      </c>
      <c r="C20" s="48" t="s">
        <v>74</v>
      </c>
      <c r="D20" s="49" t="s">
        <v>75</v>
      </c>
      <c r="E20" s="5" t="s">
        <v>14</v>
      </c>
      <c r="F20" s="14" t="s">
        <v>14</v>
      </c>
      <c r="G20" s="46" t="s">
        <v>76</v>
      </c>
      <c r="H20" s="45" t="s">
        <v>77</v>
      </c>
      <c r="I20" s="45" t="s">
        <v>78</v>
      </c>
      <c r="J20" s="46" t="s">
        <v>79</v>
      </c>
      <c r="K20" s="45" t="s">
        <v>68</v>
      </c>
      <c r="L20" s="45" t="s">
        <v>80</v>
      </c>
      <c r="M20" s="46" t="s">
        <v>81</v>
      </c>
      <c r="N20" s="45" t="s">
        <v>51</v>
      </c>
      <c r="O20" s="45" t="s">
        <v>82</v>
      </c>
      <c r="P20" s="15" t="s">
        <v>53</v>
      </c>
      <c r="Q20" s="15" t="s">
        <v>83</v>
      </c>
      <c r="R20" s="15" t="s">
        <v>55</v>
      </c>
      <c r="S20" s="23"/>
      <c r="T20" s="23"/>
      <c r="U20" s="23">
        <v>349.3</v>
      </c>
      <c r="V20" s="23"/>
      <c r="W20" s="24"/>
      <c r="X20" s="36"/>
      <c r="Y20" s="36"/>
      <c r="Z20" s="36"/>
      <c r="AA20" s="36"/>
      <c r="AB20" s="36"/>
      <c r="AC20" s="36"/>
      <c r="AD20" s="36"/>
      <c r="AE20" s="36"/>
    </row>
    <row r="21" spans="1:31" ht="57" customHeight="1" x14ac:dyDescent="0.2">
      <c r="A21" s="47" t="s">
        <v>75</v>
      </c>
      <c r="B21" s="45" t="s">
        <v>73</v>
      </c>
      <c r="C21" s="48" t="s">
        <v>74</v>
      </c>
      <c r="D21" s="49" t="s">
        <v>75</v>
      </c>
      <c r="E21" s="5" t="s">
        <v>14</v>
      </c>
      <c r="F21" s="14" t="s">
        <v>14</v>
      </c>
      <c r="G21" s="46" t="s">
        <v>76</v>
      </c>
      <c r="H21" s="45" t="s">
        <v>77</v>
      </c>
      <c r="I21" s="45" t="s">
        <v>78</v>
      </c>
      <c r="J21" s="46" t="s">
        <v>79</v>
      </c>
      <c r="K21" s="45" t="s">
        <v>68</v>
      </c>
      <c r="L21" s="45" t="s">
        <v>80</v>
      </c>
      <c r="M21" s="46" t="s">
        <v>81</v>
      </c>
      <c r="N21" s="45" t="s">
        <v>51</v>
      </c>
      <c r="O21" s="45" t="s">
        <v>82</v>
      </c>
      <c r="P21" s="15" t="s">
        <v>53</v>
      </c>
      <c r="Q21" s="15" t="s">
        <v>84</v>
      </c>
      <c r="R21" s="15" t="s">
        <v>85</v>
      </c>
      <c r="S21" s="23">
        <v>674.4</v>
      </c>
      <c r="T21" s="23">
        <v>674.3</v>
      </c>
      <c r="U21" s="23"/>
      <c r="V21" s="23"/>
      <c r="W21" s="24"/>
      <c r="X21" s="36"/>
      <c r="Y21" s="36"/>
      <c r="Z21" s="36"/>
      <c r="AA21" s="36"/>
      <c r="AB21" s="36"/>
      <c r="AC21" s="36"/>
      <c r="AD21" s="36"/>
      <c r="AE21" s="36"/>
    </row>
    <row r="22" spans="1:31" ht="57" customHeight="1" x14ac:dyDescent="0.2">
      <c r="A22" s="47" t="s">
        <v>75</v>
      </c>
      <c r="B22" s="45" t="s">
        <v>73</v>
      </c>
      <c r="C22" s="48" t="s">
        <v>74</v>
      </c>
      <c r="D22" s="49" t="s">
        <v>75</v>
      </c>
      <c r="E22" s="5" t="s">
        <v>14</v>
      </c>
      <c r="F22" s="14" t="s">
        <v>14</v>
      </c>
      <c r="G22" s="46" t="s">
        <v>76</v>
      </c>
      <c r="H22" s="45" t="s">
        <v>77</v>
      </c>
      <c r="I22" s="45" t="s">
        <v>78</v>
      </c>
      <c r="J22" s="46" t="s">
        <v>79</v>
      </c>
      <c r="K22" s="45" t="s">
        <v>68</v>
      </c>
      <c r="L22" s="45" t="s">
        <v>80</v>
      </c>
      <c r="M22" s="46" t="s">
        <v>81</v>
      </c>
      <c r="N22" s="45" t="s">
        <v>51</v>
      </c>
      <c r="O22" s="45" t="s">
        <v>82</v>
      </c>
      <c r="P22" s="15" t="s">
        <v>53</v>
      </c>
      <c r="Q22" s="15" t="s">
        <v>86</v>
      </c>
      <c r="R22" s="15" t="s">
        <v>55</v>
      </c>
      <c r="S22" s="23">
        <v>1105.9000000000001</v>
      </c>
      <c r="T22" s="23">
        <v>652.79999999999995</v>
      </c>
      <c r="U22" s="23">
        <v>1825.2</v>
      </c>
      <c r="V22" s="23">
        <v>1825.2</v>
      </c>
      <c r="W22" s="24">
        <v>1825.2</v>
      </c>
      <c r="X22" s="36"/>
      <c r="Y22" s="36"/>
      <c r="Z22" s="36"/>
      <c r="AA22" s="36"/>
      <c r="AB22" s="36"/>
      <c r="AC22" s="36"/>
      <c r="AD22" s="36"/>
      <c r="AE22" s="36"/>
    </row>
    <row r="23" spans="1:31" ht="57" customHeight="1" x14ac:dyDescent="0.2">
      <c r="A23" s="47" t="s">
        <v>75</v>
      </c>
      <c r="B23" s="45" t="s">
        <v>73</v>
      </c>
      <c r="C23" s="48" t="s">
        <v>74</v>
      </c>
      <c r="D23" s="49" t="s">
        <v>75</v>
      </c>
      <c r="E23" s="5" t="s">
        <v>14</v>
      </c>
      <c r="F23" s="14" t="s">
        <v>14</v>
      </c>
      <c r="G23" s="46" t="s">
        <v>76</v>
      </c>
      <c r="H23" s="45" t="s">
        <v>77</v>
      </c>
      <c r="I23" s="45" t="s">
        <v>78</v>
      </c>
      <c r="J23" s="46" t="s">
        <v>79</v>
      </c>
      <c r="K23" s="45" t="s">
        <v>68</v>
      </c>
      <c r="L23" s="45" t="s">
        <v>80</v>
      </c>
      <c r="M23" s="46" t="s">
        <v>81</v>
      </c>
      <c r="N23" s="45" t="s">
        <v>51</v>
      </c>
      <c r="O23" s="45" t="s">
        <v>82</v>
      </c>
      <c r="P23" s="15" t="s">
        <v>53</v>
      </c>
      <c r="Q23" s="15" t="s">
        <v>87</v>
      </c>
      <c r="R23" s="15" t="s">
        <v>55</v>
      </c>
      <c r="S23" s="23">
        <v>300</v>
      </c>
      <c r="T23" s="23">
        <v>252.9</v>
      </c>
      <c r="U23" s="23">
        <v>330</v>
      </c>
      <c r="V23" s="23">
        <v>330</v>
      </c>
      <c r="W23" s="24">
        <v>330</v>
      </c>
      <c r="X23" s="36"/>
      <c r="Y23" s="36"/>
      <c r="Z23" s="36"/>
      <c r="AA23" s="36"/>
      <c r="AB23" s="36"/>
      <c r="AC23" s="36"/>
      <c r="AD23" s="36"/>
      <c r="AE23" s="36"/>
    </row>
    <row r="24" spans="1:31" ht="57" customHeight="1" x14ac:dyDescent="0.2">
      <c r="A24" s="47" t="s">
        <v>75</v>
      </c>
      <c r="B24" s="45" t="s">
        <v>73</v>
      </c>
      <c r="C24" s="48" t="s">
        <v>74</v>
      </c>
      <c r="D24" s="49" t="s">
        <v>75</v>
      </c>
      <c r="E24" s="5" t="s">
        <v>14</v>
      </c>
      <c r="F24" s="14" t="s">
        <v>14</v>
      </c>
      <c r="G24" s="46" t="s">
        <v>76</v>
      </c>
      <c r="H24" s="45" t="s">
        <v>77</v>
      </c>
      <c r="I24" s="45" t="s">
        <v>78</v>
      </c>
      <c r="J24" s="46" t="s">
        <v>79</v>
      </c>
      <c r="K24" s="45" t="s">
        <v>68</v>
      </c>
      <c r="L24" s="45" t="s">
        <v>80</v>
      </c>
      <c r="M24" s="46" t="s">
        <v>81</v>
      </c>
      <c r="N24" s="45" t="s">
        <v>51</v>
      </c>
      <c r="O24" s="45" t="s">
        <v>82</v>
      </c>
      <c r="P24" s="15" t="s">
        <v>53</v>
      </c>
      <c r="Q24" s="15" t="s">
        <v>56</v>
      </c>
      <c r="R24" s="15" t="s">
        <v>57</v>
      </c>
      <c r="S24" s="23">
        <v>10831.3</v>
      </c>
      <c r="T24" s="23">
        <v>10820.4</v>
      </c>
      <c r="U24" s="23"/>
      <c r="V24" s="23"/>
      <c r="W24" s="24"/>
      <c r="X24" s="36"/>
      <c r="Y24" s="36"/>
      <c r="Z24" s="36"/>
      <c r="AA24" s="36"/>
      <c r="AB24" s="36"/>
      <c r="AC24" s="36"/>
      <c r="AD24" s="36"/>
      <c r="AE24" s="36"/>
    </row>
    <row r="25" spans="1:31" ht="57" customHeight="1" x14ac:dyDescent="0.2">
      <c r="A25" s="47" t="s">
        <v>75</v>
      </c>
      <c r="B25" s="45" t="s">
        <v>73</v>
      </c>
      <c r="C25" s="48" t="s">
        <v>74</v>
      </c>
      <c r="D25" s="49" t="s">
        <v>75</v>
      </c>
      <c r="E25" s="5" t="s">
        <v>14</v>
      </c>
      <c r="F25" s="14" t="s">
        <v>14</v>
      </c>
      <c r="G25" s="46" t="s">
        <v>76</v>
      </c>
      <c r="H25" s="45" t="s">
        <v>77</v>
      </c>
      <c r="I25" s="45" t="s">
        <v>78</v>
      </c>
      <c r="J25" s="46" t="s">
        <v>79</v>
      </c>
      <c r="K25" s="45" t="s">
        <v>68</v>
      </c>
      <c r="L25" s="45" t="s">
        <v>80</v>
      </c>
      <c r="M25" s="46" t="s">
        <v>81</v>
      </c>
      <c r="N25" s="45" t="s">
        <v>51</v>
      </c>
      <c r="O25" s="45" t="s">
        <v>82</v>
      </c>
      <c r="P25" s="15" t="s">
        <v>53</v>
      </c>
      <c r="Q25" s="15" t="s">
        <v>88</v>
      </c>
      <c r="R25" s="15" t="s">
        <v>85</v>
      </c>
      <c r="S25" s="23">
        <v>210.8</v>
      </c>
      <c r="T25" s="23">
        <v>210.7</v>
      </c>
      <c r="U25" s="23"/>
      <c r="V25" s="23"/>
      <c r="W25" s="24"/>
      <c r="X25" s="36"/>
      <c r="Y25" s="36"/>
      <c r="Z25" s="36"/>
      <c r="AA25" s="36"/>
      <c r="AB25" s="36"/>
      <c r="AC25" s="36"/>
      <c r="AD25" s="36"/>
      <c r="AE25" s="36"/>
    </row>
    <row r="26" spans="1:31" ht="57" customHeight="1" x14ac:dyDescent="0.2">
      <c r="A26" s="47" t="s">
        <v>75</v>
      </c>
      <c r="B26" s="45" t="s">
        <v>73</v>
      </c>
      <c r="C26" s="48" t="s">
        <v>74</v>
      </c>
      <c r="D26" s="49" t="s">
        <v>75</v>
      </c>
      <c r="E26" s="5" t="s">
        <v>14</v>
      </c>
      <c r="F26" s="14" t="s">
        <v>14</v>
      </c>
      <c r="G26" s="46" t="s">
        <v>76</v>
      </c>
      <c r="H26" s="45" t="s">
        <v>77</v>
      </c>
      <c r="I26" s="45" t="s">
        <v>78</v>
      </c>
      <c r="J26" s="46" t="s">
        <v>79</v>
      </c>
      <c r="K26" s="45" t="s">
        <v>68</v>
      </c>
      <c r="L26" s="45" t="s">
        <v>80</v>
      </c>
      <c r="M26" s="46" t="s">
        <v>81</v>
      </c>
      <c r="N26" s="45" t="s">
        <v>51</v>
      </c>
      <c r="O26" s="45" t="s">
        <v>82</v>
      </c>
      <c r="P26" s="15" t="s">
        <v>53</v>
      </c>
      <c r="Q26" s="15" t="s">
        <v>89</v>
      </c>
      <c r="R26" s="15" t="s">
        <v>57</v>
      </c>
      <c r="S26" s="23">
        <v>40</v>
      </c>
      <c r="T26" s="23">
        <v>40</v>
      </c>
      <c r="U26" s="23"/>
      <c r="V26" s="23"/>
      <c r="W26" s="24"/>
      <c r="X26" s="36"/>
      <c r="Y26" s="36"/>
      <c r="Z26" s="36"/>
      <c r="AA26" s="36"/>
      <c r="AB26" s="36"/>
      <c r="AC26" s="36"/>
      <c r="AD26" s="36"/>
      <c r="AE26" s="36"/>
    </row>
    <row r="27" spans="1:31" ht="57" customHeight="1" x14ac:dyDescent="0.2">
      <c r="A27" s="47" t="s">
        <v>75</v>
      </c>
      <c r="B27" s="45" t="s">
        <v>73</v>
      </c>
      <c r="C27" s="48" t="s">
        <v>74</v>
      </c>
      <c r="D27" s="49" t="s">
        <v>75</v>
      </c>
      <c r="E27" s="5" t="s">
        <v>14</v>
      </c>
      <c r="F27" s="14" t="s">
        <v>14</v>
      </c>
      <c r="G27" s="46" t="s">
        <v>76</v>
      </c>
      <c r="H27" s="45" t="s">
        <v>77</v>
      </c>
      <c r="I27" s="45" t="s">
        <v>78</v>
      </c>
      <c r="J27" s="46" t="s">
        <v>79</v>
      </c>
      <c r="K27" s="45" t="s">
        <v>68</v>
      </c>
      <c r="L27" s="45" t="s">
        <v>80</v>
      </c>
      <c r="M27" s="46" t="s">
        <v>81</v>
      </c>
      <c r="N27" s="45" t="s">
        <v>51</v>
      </c>
      <c r="O27" s="45" t="s">
        <v>82</v>
      </c>
      <c r="P27" s="15" t="s">
        <v>53</v>
      </c>
      <c r="Q27" s="15" t="s">
        <v>90</v>
      </c>
      <c r="R27" s="15" t="s">
        <v>57</v>
      </c>
      <c r="S27" s="23">
        <v>15778</v>
      </c>
      <c r="T27" s="23">
        <v>15778</v>
      </c>
      <c r="U27" s="23"/>
      <c r="V27" s="23"/>
      <c r="W27" s="24"/>
      <c r="X27" s="36"/>
      <c r="Y27" s="36"/>
      <c r="Z27" s="36"/>
      <c r="AA27" s="36"/>
      <c r="AB27" s="36"/>
      <c r="AC27" s="36"/>
      <c r="AD27" s="36"/>
      <c r="AE27" s="36"/>
    </row>
    <row r="28" spans="1:31" ht="57" customHeight="1" x14ac:dyDescent="0.2">
      <c r="A28" s="47" t="s">
        <v>75</v>
      </c>
      <c r="B28" s="45" t="s">
        <v>73</v>
      </c>
      <c r="C28" s="48" t="s">
        <v>74</v>
      </c>
      <c r="D28" s="49" t="s">
        <v>75</v>
      </c>
      <c r="E28" s="5" t="s">
        <v>14</v>
      </c>
      <c r="F28" s="14" t="s">
        <v>14</v>
      </c>
      <c r="G28" s="46" t="s">
        <v>76</v>
      </c>
      <c r="H28" s="45" t="s">
        <v>77</v>
      </c>
      <c r="I28" s="45" t="s">
        <v>78</v>
      </c>
      <c r="J28" s="46" t="s">
        <v>79</v>
      </c>
      <c r="K28" s="45" t="s">
        <v>68</v>
      </c>
      <c r="L28" s="45" t="s">
        <v>80</v>
      </c>
      <c r="M28" s="46" t="s">
        <v>81</v>
      </c>
      <c r="N28" s="45" t="s">
        <v>51</v>
      </c>
      <c r="O28" s="45" t="s">
        <v>82</v>
      </c>
      <c r="P28" s="15" t="s">
        <v>53</v>
      </c>
      <c r="Q28" s="15" t="s">
        <v>91</v>
      </c>
      <c r="R28" s="15" t="s">
        <v>85</v>
      </c>
      <c r="S28" s="23">
        <v>1395.9</v>
      </c>
      <c r="T28" s="23">
        <v>1395.9</v>
      </c>
      <c r="U28" s="23">
        <v>1065.3</v>
      </c>
      <c r="V28" s="23">
        <v>1041.7</v>
      </c>
      <c r="W28" s="24">
        <v>1087.2</v>
      </c>
      <c r="X28" s="36"/>
      <c r="Y28" s="36"/>
      <c r="Z28" s="36"/>
      <c r="AA28" s="36"/>
      <c r="AB28" s="36"/>
      <c r="AC28" s="36"/>
      <c r="AD28" s="36"/>
      <c r="AE28" s="36"/>
    </row>
    <row r="29" spans="1:31" ht="24.75" customHeight="1" x14ac:dyDescent="0.2">
      <c r="A29" s="47" t="s">
        <v>93</v>
      </c>
      <c r="B29" s="45" t="s">
        <v>94</v>
      </c>
      <c r="C29" s="48" t="s">
        <v>95</v>
      </c>
      <c r="D29" s="49" t="s">
        <v>96</v>
      </c>
      <c r="E29" s="5" t="s">
        <v>14</v>
      </c>
      <c r="F29" s="14" t="s">
        <v>32</v>
      </c>
      <c r="G29" s="46" t="s">
        <v>1098</v>
      </c>
      <c r="H29" s="45" t="s">
        <v>1106</v>
      </c>
      <c r="I29" s="45" t="s">
        <v>1100</v>
      </c>
      <c r="J29" s="46" t="s">
        <v>100</v>
      </c>
      <c r="K29" s="45" t="s">
        <v>51</v>
      </c>
      <c r="L29" s="45" t="s">
        <v>101</v>
      </c>
      <c r="M29" s="46" t="s">
        <v>102</v>
      </c>
      <c r="N29" s="45" t="s">
        <v>51</v>
      </c>
      <c r="O29" s="45" t="s">
        <v>103</v>
      </c>
      <c r="P29" s="15" t="s">
        <v>53</v>
      </c>
      <c r="Q29" s="15" t="s">
        <v>70</v>
      </c>
      <c r="R29" s="15" t="s">
        <v>55</v>
      </c>
      <c r="S29" s="23">
        <v>20</v>
      </c>
      <c r="T29" s="23">
        <v>20</v>
      </c>
      <c r="U29" s="23"/>
      <c r="V29" s="23"/>
      <c r="W29" s="24"/>
      <c r="X29" s="36"/>
      <c r="Y29" s="36"/>
      <c r="Z29" s="36"/>
      <c r="AA29" s="36"/>
      <c r="AB29" s="36"/>
      <c r="AC29" s="36"/>
      <c r="AD29" s="36"/>
      <c r="AE29" s="36"/>
    </row>
    <row r="30" spans="1:31" ht="21" customHeight="1" x14ac:dyDescent="0.2">
      <c r="A30" s="47" t="s">
        <v>96</v>
      </c>
      <c r="B30" s="45" t="s">
        <v>94</v>
      </c>
      <c r="C30" s="48" t="s">
        <v>95</v>
      </c>
      <c r="D30" s="49" t="s">
        <v>96</v>
      </c>
      <c r="E30" s="5" t="s">
        <v>14</v>
      </c>
      <c r="F30" s="14" t="s">
        <v>32</v>
      </c>
      <c r="G30" s="46" t="s">
        <v>97</v>
      </c>
      <c r="H30" s="45" t="s">
        <v>98</v>
      </c>
      <c r="I30" s="45" t="s">
        <v>99</v>
      </c>
      <c r="J30" s="46" t="s">
        <v>100</v>
      </c>
      <c r="K30" s="45" t="s">
        <v>51</v>
      </c>
      <c r="L30" s="45" t="s">
        <v>101</v>
      </c>
      <c r="M30" s="46" t="s">
        <v>102</v>
      </c>
      <c r="N30" s="45" t="s">
        <v>51</v>
      </c>
      <c r="O30" s="45" t="s">
        <v>103</v>
      </c>
      <c r="P30" s="15" t="s">
        <v>53</v>
      </c>
      <c r="Q30" s="15" t="s">
        <v>86</v>
      </c>
      <c r="R30" s="15" t="s">
        <v>55</v>
      </c>
      <c r="S30" s="23"/>
      <c r="T30" s="23"/>
      <c r="U30" s="23">
        <v>687</v>
      </c>
      <c r="V30" s="23"/>
      <c r="W30" s="24"/>
      <c r="X30" s="36"/>
      <c r="Y30" s="36"/>
      <c r="Z30" s="36"/>
      <c r="AA30" s="36"/>
      <c r="AB30" s="36"/>
      <c r="AC30" s="36"/>
      <c r="AD30" s="36"/>
      <c r="AE30" s="36"/>
    </row>
    <row r="31" spans="1:31" ht="22.5" customHeight="1" x14ac:dyDescent="0.2">
      <c r="A31" s="47" t="s">
        <v>96</v>
      </c>
      <c r="B31" s="45" t="s">
        <v>94</v>
      </c>
      <c r="C31" s="48" t="s">
        <v>95</v>
      </c>
      <c r="D31" s="49" t="s">
        <v>96</v>
      </c>
      <c r="E31" s="5" t="s">
        <v>14</v>
      </c>
      <c r="F31" s="14" t="s">
        <v>32</v>
      </c>
      <c r="G31" s="46" t="s">
        <v>97</v>
      </c>
      <c r="H31" s="45" t="s">
        <v>98</v>
      </c>
      <c r="I31" s="45" t="s">
        <v>99</v>
      </c>
      <c r="J31" s="46" t="s">
        <v>100</v>
      </c>
      <c r="K31" s="45" t="s">
        <v>51</v>
      </c>
      <c r="L31" s="45" t="s">
        <v>101</v>
      </c>
      <c r="M31" s="46" t="s">
        <v>102</v>
      </c>
      <c r="N31" s="45" t="s">
        <v>51</v>
      </c>
      <c r="O31" s="45" t="s">
        <v>103</v>
      </c>
      <c r="P31" s="15" t="s">
        <v>53</v>
      </c>
      <c r="Q31" s="15" t="s">
        <v>104</v>
      </c>
      <c r="R31" s="15" t="s">
        <v>55</v>
      </c>
      <c r="S31" s="23">
        <v>1265.5</v>
      </c>
      <c r="T31" s="23">
        <v>1022.5</v>
      </c>
      <c r="U31" s="23"/>
      <c r="V31" s="23"/>
      <c r="W31" s="24"/>
      <c r="X31" s="36"/>
      <c r="Y31" s="36"/>
      <c r="Z31" s="36"/>
      <c r="AA31" s="36"/>
      <c r="AB31" s="36"/>
      <c r="AC31" s="36"/>
      <c r="AD31" s="36"/>
      <c r="AE31" s="36"/>
    </row>
    <row r="32" spans="1:31" ht="21.75" customHeight="1" x14ac:dyDescent="0.2">
      <c r="A32" s="47" t="s">
        <v>96</v>
      </c>
      <c r="B32" s="45" t="s">
        <v>94</v>
      </c>
      <c r="C32" s="48" t="s">
        <v>95</v>
      </c>
      <c r="D32" s="49" t="s">
        <v>96</v>
      </c>
      <c r="E32" s="5" t="s">
        <v>14</v>
      </c>
      <c r="F32" s="14" t="s">
        <v>32</v>
      </c>
      <c r="G32" s="46" t="s">
        <v>97</v>
      </c>
      <c r="H32" s="45" t="s">
        <v>98</v>
      </c>
      <c r="I32" s="45" t="s">
        <v>99</v>
      </c>
      <c r="J32" s="46" t="s">
        <v>100</v>
      </c>
      <c r="K32" s="45" t="s">
        <v>51</v>
      </c>
      <c r="L32" s="45" t="s">
        <v>101</v>
      </c>
      <c r="M32" s="46" t="s">
        <v>102</v>
      </c>
      <c r="N32" s="45" t="s">
        <v>51</v>
      </c>
      <c r="O32" s="45" t="s">
        <v>103</v>
      </c>
      <c r="P32" s="15" t="s">
        <v>53</v>
      </c>
      <c r="Q32" s="15" t="s">
        <v>105</v>
      </c>
      <c r="R32" s="15" t="s">
        <v>57</v>
      </c>
      <c r="S32" s="23">
        <v>720</v>
      </c>
      <c r="T32" s="23">
        <v>720</v>
      </c>
      <c r="U32" s="23"/>
      <c r="V32" s="23"/>
      <c r="W32" s="24"/>
      <c r="X32" s="36"/>
      <c r="Y32" s="36"/>
      <c r="Z32" s="36"/>
      <c r="AA32" s="36"/>
      <c r="AB32" s="36"/>
      <c r="AC32" s="36"/>
      <c r="AD32" s="36"/>
      <c r="AE32" s="36"/>
    </row>
    <row r="33" spans="1:31" ht="24.75" customHeight="1" x14ac:dyDescent="0.2">
      <c r="A33" s="47" t="s">
        <v>96</v>
      </c>
      <c r="B33" s="45" t="s">
        <v>94</v>
      </c>
      <c r="C33" s="48" t="s">
        <v>95</v>
      </c>
      <c r="D33" s="49" t="s">
        <v>96</v>
      </c>
      <c r="E33" s="5" t="s">
        <v>14</v>
      </c>
      <c r="F33" s="14" t="s">
        <v>32</v>
      </c>
      <c r="G33" s="46" t="s">
        <v>97</v>
      </c>
      <c r="H33" s="45" t="s">
        <v>98</v>
      </c>
      <c r="I33" s="45" t="s">
        <v>99</v>
      </c>
      <c r="J33" s="46" t="s">
        <v>100</v>
      </c>
      <c r="K33" s="45" t="s">
        <v>51</v>
      </c>
      <c r="L33" s="45" t="s">
        <v>101</v>
      </c>
      <c r="M33" s="46" t="s">
        <v>102</v>
      </c>
      <c r="N33" s="45" t="s">
        <v>51</v>
      </c>
      <c r="O33" s="45" t="s">
        <v>103</v>
      </c>
      <c r="P33" s="15" t="s">
        <v>106</v>
      </c>
      <c r="Q33" s="15" t="s">
        <v>107</v>
      </c>
      <c r="R33" s="15" t="s">
        <v>57</v>
      </c>
      <c r="S33" s="23">
        <v>2830.4</v>
      </c>
      <c r="T33" s="23">
        <v>2675.9</v>
      </c>
      <c r="U33" s="23">
        <v>4443.2</v>
      </c>
      <c r="V33" s="23">
        <v>4107.3999999999996</v>
      </c>
      <c r="W33" s="24"/>
      <c r="X33" s="36"/>
      <c r="Y33" s="36"/>
      <c r="Z33" s="36"/>
      <c r="AA33" s="36"/>
      <c r="AB33" s="36"/>
      <c r="AC33" s="36"/>
      <c r="AD33" s="36"/>
      <c r="AE33" s="36"/>
    </row>
    <row r="34" spans="1:31" ht="21" customHeight="1" x14ac:dyDescent="0.2">
      <c r="A34" s="47" t="s">
        <v>96</v>
      </c>
      <c r="B34" s="45" t="s">
        <v>94</v>
      </c>
      <c r="C34" s="48" t="s">
        <v>95</v>
      </c>
      <c r="D34" s="49" t="s">
        <v>96</v>
      </c>
      <c r="E34" s="5" t="s">
        <v>14</v>
      </c>
      <c r="F34" s="14" t="s">
        <v>32</v>
      </c>
      <c r="G34" s="46" t="s">
        <v>97</v>
      </c>
      <c r="H34" s="45" t="s">
        <v>98</v>
      </c>
      <c r="I34" s="45" t="s">
        <v>99</v>
      </c>
      <c r="J34" s="46" t="s">
        <v>100</v>
      </c>
      <c r="K34" s="45" t="s">
        <v>51</v>
      </c>
      <c r="L34" s="45" t="s">
        <v>101</v>
      </c>
      <c r="M34" s="46" t="s">
        <v>102</v>
      </c>
      <c r="N34" s="45" t="s">
        <v>51</v>
      </c>
      <c r="O34" s="45" t="s">
        <v>103</v>
      </c>
      <c r="P34" s="15" t="s">
        <v>92</v>
      </c>
      <c r="Q34" s="15" t="s">
        <v>108</v>
      </c>
      <c r="R34" s="15" t="s">
        <v>55</v>
      </c>
      <c r="S34" s="23">
        <v>4099.3</v>
      </c>
      <c r="T34" s="23">
        <v>4099.3</v>
      </c>
      <c r="U34" s="23">
        <v>5955.1</v>
      </c>
      <c r="V34" s="23">
        <v>5955.1</v>
      </c>
      <c r="W34" s="24"/>
      <c r="X34" s="36"/>
      <c r="Y34" s="36"/>
      <c r="Z34" s="36"/>
      <c r="AA34" s="36"/>
      <c r="AB34" s="36"/>
      <c r="AC34" s="36"/>
      <c r="AD34" s="36"/>
      <c r="AE34" s="36"/>
    </row>
    <row r="35" spans="1:31" ht="18" customHeight="1" x14ac:dyDescent="0.2">
      <c r="A35" s="47" t="s">
        <v>96</v>
      </c>
      <c r="B35" s="45" t="s">
        <v>94</v>
      </c>
      <c r="C35" s="48" t="s">
        <v>95</v>
      </c>
      <c r="D35" s="49" t="s">
        <v>96</v>
      </c>
      <c r="E35" s="5" t="s">
        <v>14</v>
      </c>
      <c r="F35" s="14" t="s">
        <v>32</v>
      </c>
      <c r="G35" s="46" t="s">
        <v>97</v>
      </c>
      <c r="H35" s="45" t="s">
        <v>98</v>
      </c>
      <c r="I35" s="45" t="s">
        <v>99</v>
      </c>
      <c r="J35" s="46" t="s">
        <v>100</v>
      </c>
      <c r="K35" s="45" t="s">
        <v>51</v>
      </c>
      <c r="L35" s="45" t="s">
        <v>101</v>
      </c>
      <c r="M35" s="46" t="s">
        <v>102</v>
      </c>
      <c r="N35" s="45" t="s">
        <v>51</v>
      </c>
      <c r="O35" s="45" t="s">
        <v>103</v>
      </c>
      <c r="P35" s="15" t="s">
        <v>92</v>
      </c>
      <c r="Q35" s="15" t="s">
        <v>109</v>
      </c>
      <c r="R35" s="15" t="s">
        <v>110</v>
      </c>
      <c r="S35" s="23"/>
      <c r="T35" s="23"/>
      <c r="U35" s="23">
        <v>21066.7</v>
      </c>
      <c r="V35" s="23">
        <v>8000</v>
      </c>
      <c r="W35" s="24">
        <v>109955.2</v>
      </c>
      <c r="X35" s="36"/>
      <c r="Y35" s="36"/>
      <c r="Z35" s="36"/>
      <c r="AA35" s="36"/>
      <c r="AB35" s="36"/>
      <c r="AC35" s="36"/>
      <c r="AD35" s="36"/>
      <c r="AE35" s="36"/>
    </row>
    <row r="36" spans="1:31" ht="18.75" customHeight="1" x14ac:dyDescent="0.2">
      <c r="A36" s="47" t="s">
        <v>96</v>
      </c>
      <c r="B36" s="45" t="s">
        <v>94</v>
      </c>
      <c r="C36" s="48" t="s">
        <v>95</v>
      </c>
      <c r="D36" s="49" t="s">
        <v>96</v>
      </c>
      <c r="E36" s="5" t="s">
        <v>14</v>
      </c>
      <c r="F36" s="14" t="s">
        <v>32</v>
      </c>
      <c r="G36" s="46" t="s">
        <v>97</v>
      </c>
      <c r="H36" s="45" t="s">
        <v>98</v>
      </c>
      <c r="I36" s="45" t="s">
        <v>99</v>
      </c>
      <c r="J36" s="46" t="s">
        <v>100</v>
      </c>
      <c r="K36" s="45" t="s">
        <v>51</v>
      </c>
      <c r="L36" s="45" t="s">
        <v>101</v>
      </c>
      <c r="M36" s="46" t="s">
        <v>102</v>
      </c>
      <c r="N36" s="45" t="s">
        <v>51</v>
      </c>
      <c r="O36" s="45" t="s">
        <v>103</v>
      </c>
      <c r="P36" s="15" t="s">
        <v>92</v>
      </c>
      <c r="Q36" s="15" t="s">
        <v>111</v>
      </c>
      <c r="R36" s="15" t="s">
        <v>55</v>
      </c>
      <c r="S36" s="23">
        <v>15528.8</v>
      </c>
      <c r="T36" s="23">
        <v>14620.3</v>
      </c>
      <c r="U36" s="23">
        <v>12852.3</v>
      </c>
      <c r="V36" s="23"/>
      <c r="W36" s="24"/>
      <c r="X36" s="36"/>
      <c r="Y36" s="36"/>
      <c r="Z36" s="36"/>
      <c r="AA36" s="36"/>
      <c r="AB36" s="36"/>
      <c r="AC36" s="36"/>
      <c r="AD36" s="36"/>
      <c r="AE36" s="36"/>
    </row>
    <row r="37" spans="1:31" ht="18.75" customHeight="1" x14ac:dyDescent="0.2">
      <c r="A37" s="47" t="s">
        <v>96</v>
      </c>
      <c r="B37" s="45" t="s">
        <v>94</v>
      </c>
      <c r="C37" s="48" t="s">
        <v>95</v>
      </c>
      <c r="D37" s="49" t="s">
        <v>96</v>
      </c>
      <c r="E37" s="5" t="s">
        <v>14</v>
      </c>
      <c r="F37" s="14" t="s">
        <v>32</v>
      </c>
      <c r="G37" s="46" t="s">
        <v>97</v>
      </c>
      <c r="H37" s="45" t="s">
        <v>98</v>
      </c>
      <c r="I37" s="45" t="s">
        <v>99</v>
      </c>
      <c r="J37" s="46" t="s">
        <v>100</v>
      </c>
      <c r="K37" s="45" t="s">
        <v>51</v>
      </c>
      <c r="L37" s="45" t="s">
        <v>101</v>
      </c>
      <c r="M37" s="46" t="s">
        <v>102</v>
      </c>
      <c r="N37" s="45" t="s">
        <v>51</v>
      </c>
      <c r="O37" s="45" t="s">
        <v>103</v>
      </c>
      <c r="P37" s="15" t="s">
        <v>92</v>
      </c>
      <c r="Q37" s="15" t="s">
        <v>112</v>
      </c>
      <c r="R37" s="15" t="s">
        <v>55</v>
      </c>
      <c r="S37" s="23"/>
      <c r="T37" s="23"/>
      <c r="U37" s="23">
        <v>4178</v>
      </c>
      <c r="V37" s="23">
        <v>4796</v>
      </c>
      <c r="W37" s="24">
        <v>4178</v>
      </c>
      <c r="X37" s="36"/>
      <c r="Y37" s="36"/>
      <c r="Z37" s="36"/>
      <c r="AA37" s="36"/>
      <c r="AB37" s="36"/>
      <c r="AC37" s="36"/>
      <c r="AD37" s="36"/>
      <c r="AE37" s="36"/>
    </row>
    <row r="38" spans="1:31" ht="30" customHeight="1" x14ac:dyDescent="0.2">
      <c r="A38" s="47" t="s">
        <v>96</v>
      </c>
      <c r="B38" s="45" t="s">
        <v>94</v>
      </c>
      <c r="C38" s="48" t="s">
        <v>95</v>
      </c>
      <c r="D38" s="49" t="s">
        <v>96</v>
      </c>
      <c r="E38" s="5" t="s">
        <v>14</v>
      </c>
      <c r="F38" s="14" t="s">
        <v>32</v>
      </c>
      <c r="G38" s="46" t="s">
        <v>97</v>
      </c>
      <c r="H38" s="45" t="s">
        <v>98</v>
      </c>
      <c r="I38" s="45" t="s">
        <v>99</v>
      </c>
      <c r="J38" s="46" t="s">
        <v>100</v>
      </c>
      <c r="K38" s="45" t="s">
        <v>51</v>
      </c>
      <c r="L38" s="45" t="s">
        <v>101</v>
      </c>
      <c r="M38" s="46" t="s">
        <v>102</v>
      </c>
      <c r="N38" s="45" t="s">
        <v>51</v>
      </c>
      <c r="O38" s="45" t="s">
        <v>103</v>
      </c>
      <c r="P38" s="15" t="s">
        <v>92</v>
      </c>
      <c r="Q38" s="15" t="s">
        <v>113</v>
      </c>
      <c r="R38" s="15" t="s">
        <v>57</v>
      </c>
      <c r="S38" s="23">
        <v>605.6</v>
      </c>
      <c r="T38" s="23">
        <v>605.6</v>
      </c>
      <c r="U38" s="23"/>
      <c r="V38" s="23"/>
      <c r="W38" s="24"/>
      <c r="X38" s="36"/>
      <c r="Y38" s="36"/>
      <c r="Z38" s="36"/>
      <c r="AA38" s="36"/>
      <c r="AB38" s="36"/>
      <c r="AC38" s="36"/>
      <c r="AD38" s="36"/>
      <c r="AE38" s="36"/>
    </row>
    <row r="39" spans="1:31" ht="18.75" customHeight="1" x14ac:dyDescent="0.2">
      <c r="A39" s="47" t="s">
        <v>96</v>
      </c>
      <c r="B39" s="45" t="s">
        <v>94</v>
      </c>
      <c r="C39" s="48" t="s">
        <v>95</v>
      </c>
      <c r="D39" s="49" t="s">
        <v>96</v>
      </c>
      <c r="E39" s="5" t="s">
        <v>14</v>
      </c>
      <c r="F39" s="14" t="s">
        <v>32</v>
      </c>
      <c r="G39" s="46" t="s">
        <v>97</v>
      </c>
      <c r="H39" s="45" t="s">
        <v>98</v>
      </c>
      <c r="I39" s="45" t="s">
        <v>99</v>
      </c>
      <c r="J39" s="46" t="s">
        <v>100</v>
      </c>
      <c r="K39" s="45" t="s">
        <v>51</v>
      </c>
      <c r="L39" s="45" t="s">
        <v>101</v>
      </c>
      <c r="M39" s="46" t="s">
        <v>102</v>
      </c>
      <c r="N39" s="45" t="s">
        <v>51</v>
      </c>
      <c r="O39" s="45" t="s">
        <v>103</v>
      </c>
      <c r="P39" s="15" t="s">
        <v>92</v>
      </c>
      <c r="Q39" s="15" t="s">
        <v>114</v>
      </c>
      <c r="R39" s="15" t="s">
        <v>55</v>
      </c>
      <c r="S39" s="23">
        <v>531.6</v>
      </c>
      <c r="T39" s="23">
        <v>101.8</v>
      </c>
      <c r="U39" s="23">
        <v>7397.9</v>
      </c>
      <c r="V39" s="23"/>
      <c r="W39" s="24"/>
      <c r="X39" s="36"/>
      <c r="Y39" s="36"/>
      <c r="Z39" s="36"/>
      <c r="AA39" s="36"/>
      <c r="AB39" s="36"/>
      <c r="AC39" s="36"/>
      <c r="AD39" s="36"/>
      <c r="AE39" s="36"/>
    </row>
    <row r="40" spans="1:31" ht="12.75" customHeight="1" x14ac:dyDescent="0.2">
      <c r="A40" s="47" t="s">
        <v>96</v>
      </c>
      <c r="B40" s="45" t="s">
        <v>94</v>
      </c>
      <c r="C40" s="48" t="s">
        <v>95</v>
      </c>
      <c r="D40" s="49" t="s">
        <v>96</v>
      </c>
      <c r="E40" s="5" t="s">
        <v>14</v>
      </c>
      <c r="F40" s="14" t="s">
        <v>32</v>
      </c>
      <c r="G40" s="46" t="s">
        <v>97</v>
      </c>
      <c r="H40" s="45" t="s">
        <v>98</v>
      </c>
      <c r="I40" s="45" t="s">
        <v>99</v>
      </c>
      <c r="J40" s="46" t="s">
        <v>100</v>
      </c>
      <c r="K40" s="45" t="s">
        <v>51</v>
      </c>
      <c r="L40" s="45" t="s">
        <v>101</v>
      </c>
      <c r="M40" s="46" t="s">
        <v>102</v>
      </c>
      <c r="N40" s="45" t="s">
        <v>51</v>
      </c>
      <c r="O40" s="45" t="s">
        <v>103</v>
      </c>
      <c r="P40" s="15" t="s">
        <v>92</v>
      </c>
      <c r="Q40" s="15" t="s">
        <v>115</v>
      </c>
      <c r="R40" s="15" t="s">
        <v>110</v>
      </c>
      <c r="S40" s="23">
        <v>4768.7</v>
      </c>
      <c r="T40" s="23">
        <v>4291.3</v>
      </c>
      <c r="U40" s="23">
        <v>3916.8</v>
      </c>
      <c r="V40" s="23"/>
      <c r="W40" s="24">
        <v>5200</v>
      </c>
      <c r="X40" s="36"/>
      <c r="Y40" s="36"/>
      <c r="Z40" s="36"/>
      <c r="AA40" s="36"/>
      <c r="AB40" s="36"/>
      <c r="AC40" s="36"/>
      <c r="AD40" s="36"/>
      <c r="AE40" s="36"/>
    </row>
    <row r="41" spans="1:31" ht="30" customHeight="1" x14ac:dyDescent="0.2">
      <c r="A41" s="47" t="s">
        <v>96</v>
      </c>
      <c r="B41" s="45" t="s">
        <v>94</v>
      </c>
      <c r="C41" s="48" t="s">
        <v>95</v>
      </c>
      <c r="D41" s="49" t="s">
        <v>96</v>
      </c>
      <c r="E41" s="5" t="s">
        <v>14</v>
      </c>
      <c r="F41" s="14" t="s">
        <v>32</v>
      </c>
      <c r="G41" s="46" t="s">
        <v>97</v>
      </c>
      <c r="H41" s="45" t="s">
        <v>98</v>
      </c>
      <c r="I41" s="45" t="s">
        <v>99</v>
      </c>
      <c r="J41" s="46" t="s">
        <v>100</v>
      </c>
      <c r="K41" s="45" t="s">
        <v>51</v>
      </c>
      <c r="L41" s="45" t="s">
        <v>101</v>
      </c>
      <c r="M41" s="46" t="s">
        <v>102</v>
      </c>
      <c r="N41" s="45" t="s">
        <v>51</v>
      </c>
      <c r="O41" s="45" t="s">
        <v>103</v>
      </c>
      <c r="P41" s="15" t="s">
        <v>92</v>
      </c>
      <c r="Q41" s="15" t="s">
        <v>116</v>
      </c>
      <c r="R41" s="15" t="s">
        <v>110</v>
      </c>
      <c r="S41" s="23">
        <v>38.799999999999997</v>
      </c>
      <c r="T41" s="23"/>
      <c r="U41" s="23"/>
      <c r="V41" s="23"/>
      <c r="W41" s="24"/>
      <c r="X41" s="36"/>
      <c r="Y41" s="36"/>
      <c r="Z41" s="36"/>
      <c r="AA41" s="36"/>
      <c r="AB41" s="36"/>
      <c r="AC41" s="36"/>
      <c r="AD41" s="36"/>
      <c r="AE41" s="36"/>
    </row>
    <row r="42" spans="1:31" ht="30" customHeight="1" x14ac:dyDescent="0.2">
      <c r="A42" s="47" t="s">
        <v>96</v>
      </c>
      <c r="B42" s="45" t="s">
        <v>94</v>
      </c>
      <c r="C42" s="48" t="s">
        <v>95</v>
      </c>
      <c r="D42" s="49" t="s">
        <v>96</v>
      </c>
      <c r="E42" s="5" t="s">
        <v>14</v>
      </c>
      <c r="F42" s="14" t="s">
        <v>32</v>
      </c>
      <c r="G42" s="46" t="s">
        <v>97</v>
      </c>
      <c r="H42" s="45" t="s">
        <v>98</v>
      </c>
      <c r="I42" s="45" t="s">
        <v>99</v>
      </c>
      <c r="J42" s="46" t="s">
        <v>100</v>
      </c>
      <c r="K42" s="45" t="s">
        <v>51</v>
      </c>
      <c r="L42" s="45" t="s">
        <v>101</v>
      </c>
      <c r="M42" s="46" t="s">
        <v>102</v>
      </c>
      <c r="N42" s="45" t="s">
        <v>51</v>
      </c>
      <c r="O42" s="45" t="s">
        <v>103</v>
      </c>
      <c r="P42" s="15" t="s">
        <v>92</v>
      </c>
      <c r="Q42" s="15" t="s">
        <v>117</v>
      </c>
      <c r="R42" s="15" t="s">
        <v>55</v>
      </c>
      <c r="S42" s="23">
        <v>4182.8</v>
      </c>
      <c r="T42" s="23">
        <v>3898</v>
      </c>
      <c r="U42" s="23">
        <v>11471.4</v>
      </c>
      <c r="V42" s="23"/>
      <c r="W42" s="24"/>
      <c r="X42" s="36"/>
      <c r="Y42" s="36"/>
      <c r="Z42" s="36"/>
      <c r="AA42" s="36"/>
      <c r="AB42" s="36"/>
      <c r="AC42" s="36"/>
      <c r="AD42" s="36"/>
      <c r="AE42" s="36"/>
    </row>
    <row r="43" spans="1:31" ht="30" customHeight="1" x14ac:dyDescent="0.2">
      <c r="A43" s="47" t="s">
        <v>96</v>
      </c>
      <c r="B43" s="45" t="s">
        <v>94</v>
      </c>
      <c r="C43" s="48" t="s">
        <v>95</v>
      </c>
      <c r="D43" s="49" t="s">
        <v>96</v>
      </c>
      <c r="E43" s="5" t="s">
        <v>14</v>
      </c>
      <c r="F43" s="14" t="s">
        <v>32</v>
      </c>
      <c r="G43" s="46" t="s">
        <v>97</v>
      </c>
      <c r="H43" s="45" t="s">
        <v>98</v>
      </c>
      <c r="I43" s="45" t="s">
        <v>99</v>
      </c>
      <c r="J43" s="46" t="s">
        <v>100</v>
      </c>
      <c r="K43" s="45" t="s">
        <v>51</v>
      </c>
      <c r="L43" s="45" t="s">
        <v>101</v>
      </c>
      <c r="M43" s="46" t="s">
        <v>102</v>
      </c>
      <c r="N43" s="45" t="s">
        <v>51</v>
      </c>
      <c r="O43" s="45" t="s">
        <v>103</v>
      </c>
      <c r="P43" s="15" t="s">
        <v>92</v>
      </c>
      <c r="Q43" s="15" t="s">
        <v>118</v>
      </c>
      <c r="R43" s="15" t="s">
        <v>55</v>
      </c>
      <c r="S43" s="23">
        <v>520</v>
      </c>
      <c r="T43" s="23">
        <v>520</v>
      </c>
      <c r="U43" s="23">
        <v>570</v>
      </c>
      <c r="V43" s="23"/>
      <c r="W43" s="24"/>
      <c r="X43" s="36"/>
      <c r="Y43" s="36"/>
      <c r="Z43" s="36"/>
      <c r="AA43" s="36"/>
      <c r="AB43" s="36"/>
      <c r="AC43" s="36"/>
      <c r="AD43" s="36"/>
      <c r="AE43" s="36"/>
    </row>
    <row r="44" spans="1:31" ht="30" customHeight="1" x14ac:dyDescent="0.2">
      <c r="A44" s="47" t="s">
        <v>96</v>
      </c>
      <c r="B44" s="45" t="s">
        <v>94</v>
      </c>
      <c r="C44" s="48" t="s">
        <v>95</v>
      </c>
      <c r="D44" s="49" t="s">
        <v>96</v>
      </c>
      <c r="E44" s="5" t="s">
        <v>14</v>
      </c>
      <c r="F44" s="14" t="s">
        <v>32</v>
      </c>
      <c r="G44" s="46" t="s">
        <v>97</v>
      </c>
      <c r="H44" s="45" t="s">
        <v>98</v>
      </c>
      <c r="I44" s="45" t="s">
        <v>99</v>
      </c>
      <c r="J44" s="46" t="s">
        <v>100</v>
      </c>
      <c r="K44" s="45" t="s">
        <v>51</v>
      </c>
      <c r="L44" s="45" t="s">
        <v>101</v>
      </c>
      <c r="M44" s="46" t="s">
        <v>102</v>
      </c>
      <c r="N44" s="45" t="s">
        <v>51</v>
      </c>
      <c r="O44" s="45" t="s">
        <v>103</v>
      </c>
      <c r="P44" s="15" t="s">
        <v>92</v>
      </c>
      <c r="Q44" s="15" t="s">
        <v>119</v>
      </c>
      <c r="R44" s="15" t="s">
        <v>55</v>
      </c>
      <c r="S44" s="23">
        <v>350</v>
      </c>
      <c r="T44" s="23">
        <v>350</v>
      </c>
      <c r="U44" s="23"/>
      <c r="V44" s="23"/>
      <c r="W44" s="24"/>
      <c r="X44" s="36"/>
      <c r="Y44" s="36"/>
      <c r="Z44" s="36"/>
      <c r="AA44" s="36"/>
      <c r="AB44" s="36"/>
      <c r="AC44" s="36"/>
      <c r="AD44" s="36"/>
      <c r="AE44" s="36"/>
    </row>
    <row r="45" spans="1:31" ht="30" customHeight="1" x14ac:dyDescent="0.2">
      <c r="A45" s="47" t="s">
        <v>96</v>
      </c>
      <c r="B45" s="45" t="s">
        <v>94</v>
      </c>
      <c r="C45" s="48" t="s">
        <v>95</v>
      </c>
      <c r="D45" s="49" t="s">
        <v>96</v>
      </c>
      <c r="E45" s="5" t="s">
        <v>14</v>
      </c>
      <c r="F45" s="14" t="s">
        <v>32</v>
      </c>
      <c r="G45" s="46" t="s">
        <v>97</v>
      </c>
      <c r="H45" s="45" t="s">
        <v>98</v>
      </c>
      <c r="I45" s="45" t="s">
        <v>99</v>
      </c>
      <c r="J45" s="46" t="s">
        <v>100</v>
      </c>
      <c r="K45" s="45" t="s">
        <v>51</v>
      </c>
      <c r="L45" s="45" t="s">
        <v>101</v>
      </c>
      <c r="M45" s="46" t="s">
        <v>102</v>
      </c>
      <c r="N45" s="45" t="s">
        <v>51</v>
      </c>
      <c r="O45" s="45" t="s">
        <v>103</v>
      </c>
      <c r="P45" s="15" t="s">
        <v>92</v>
      </c>
      <c r="Q45" s="15" t="s">
        <v>120</v>
      </c>
      <c r="R45" s="15" t="s">
        <v>55</v>
      </c>
      <c r="S45" s="23">
        <v>580</v>
      </c>
      <c r="T45" s="23">
        <v>580</v>
      </c>
      <c r="U45" s="23">
        <v>530</v>
      </c>
      <c r="V45" s="23"/>
      <c r="W45" s="24"/>
      <c r="X45" s="36"/>
      <c r="Y45" s="36"/>
      <c r="Z45" s="36"/>
      <c r="AA45" s="36"/>
      <c r="AB45" s="36"/>
      <c r="AC45" s="36"/>
      <c r="AD45" s="36"/>
      <c r="AE45" s="36"/>
    </row>
    <row r="46" spans="1:31" ht="30" customHeight="1" x14ac:dyDescent="0.2">
      <c r="A46" s="47" t="s">
        <v>96</v>
      </c>
      <c r="B46" s="45" t="s">
        <v>94</v>
      </c>
      <c r="C46" s="48" t="s">
        <v>95</v>
      </c>
      <c r="D46" s="49" t="s">
        <v>96</v>
      </c>
      <c r="E46" s="5" t="s">
        <v>14</v>
      </c>
      <c r="F46" s="14" t="s">
        <v>32</v>
      </c>
      <c r="G46" s="46" t="s">
        <v>97</v>
      </c>
      <c r="H46" s="45" t="s">
        <v>98</v>
      </c>
      <c r="I46" s="45" t="s">
        <v>99</v>
      </c>
      <c r="J46" s="46" t="s">
        <v>100</v>
      </c>
      <c r="K46" s="45" t="s">
        <v>51</v>
      </c>
      <c r="L46" s="45" t="s">
        <v>101</v>
      </c>
      <c r="M46" s="46" t="s">
        <v>102</v>
      </c>
      <c r="N46" s="45" t="s">
        <v>51</v>
      </c>
      <c r="O46" s="45" t="s">
        <v>103</v>
      </c>
      <c r="P46" s="15" t="s">
        <v>92</v>
      </c>
      <c r="Q46" s="15" t="s">
        <v>121</v>
      </c>
      <c r="R46" s="15" t="s">
        <v>55</v>
      </c>
      <c r="S46" s="23">
        <v>127</v>
      </c>
      <c r="T46" s="23">
        <v>127</v>
      </c>
      <c r="U46" s="23"/>
      <c r="V46" s="23"/>
      <c r="W46" s="24"/>
      <c r="X46" s="36"/>
      <c r="Y46" s="36"/>
      <c r="Z46" s="36"/>
      <c r="AA46" s="36"/>
      <c r="AB46" s="36"/>
      <c r="AC46" s="36"/>
      <c r="AD46" s="36"/>
      <c r="AE46" s="36"/>
    </row>
    <row r="47" spans="1:31" ht="30" customHeight="1" x14ac:dyDescent="0.2">
      <c r="A47" s="47" t="s">
        <v>96</v>
      </c>
      <c r="B47" s="45" t="s">
        <v>94</v>
      </c>
      <c r="C47" s="48" t="s">
        <v>95</v>
      </c>
      <c r="D47" s="49" t="s">
        <v>96</v>
      </c>
      <c r="E47" s="5" t="s">
        <v>14</v>
      </c>
      <c r="F47" s="14" t="s">
        <v>32</v>
      </c>
      <c r="G47" s="46" t="s">
        <v>97</v>
      </c>
      <c r="H47" s="45" t="s">
        <v>98</v>
      </c>
      <c r="I47" s="45" t="s">
        <v>99</v>
      </c>
      <c r="J47" s="46" t="s">
        <v>100</v>
      </c>
      <c r="K47" s="45" t="s">
        <v>51</v>
      </c>
      <c r="L47" s="45" t="s">
        <v>101</v>
      </c>
      <c r="M47" s="46" t="s">
        <v>102</v>
      </c>
      <c r="N47" s="45" t="s">
        <v>51</v>
      </c>
      <c r="O47" s="45" t="s">
        <v>103</v>
      </c>
      <c r="P47" s="15" t="s">
        <v>92</v>
      </c>
      <c r="Q47" s="15" t="s">
        <v>122</v>
      </c>
      <c r="R47" s="15" t="s">
        <v>55</v>
      </c>
      <c r="S47" s="23">
        <v>6179.3</v>
      </c>
      <c r="T47" s="23">
        <v>2569.5</v>
      </c>
      <c r="U47" s="23">
        <v>65990.7</v>
      </c>
      <c r="V47" s="23"/>
      <c r="W47" s="24"/>
      <c r="X47" s="36"/>
      <c r="Y47" s="36"/>
      <c r="Z47" s="36"/>
      <c r="AA47" s="36"/>
      <c r="AB47" s="36"/>
      <c r="AC47" s="36"/>
      <c r="AD47" s="36"/>
      <c r="AE47" s="36"/>
    </row>
    <row r="48" spans="1:31" ht="30" customHeight="1" x14ac:dyDescent="0.2">
      <c r="A48" s="47" t="s">
        <v>96</v>
      </c>
      <c r="B48" s="45" t="s">
        <v>94</v>
      </c>
      <c r="C48" s="48" t="s">
        <v>95</v>
      </c>
      <c r="D48" s="49" t="s">
        <v>96</v>
      </c>
      <c r="E48" s="5" t="s">
        <v>14</v>
      </c>
      <c r="F48" s="14" t="s">
        <v>32</v>
      </c>
      <c r="G48" s="46" t="s">
        <v>97</v>
      </c>
      <c r="H48" s="45" t="s">
        <v>98</v>
      </c>
      <c r="I48" s="45" t="s">
        <v>99</v>
      </c>
      <c r="J48" s="46" t="s">
        <v>100</v>
      </c>
      <c r="K48" s="45" t="s">
        <v>51</v>
      </c>
      <c r="L48" s="45" t="s">
        <v>101</v>
      </c>
      <c r="M48" s="46" t="s">
        <v>102</v>
      </c>
      <c r="N48" s="45" t="s">
        <v>51</v>
      </c>
      <c r="O48" s="45" t="s">
        <v>103</v>
      </c>
      <c r="P48" s="15" t="s">
        <v>92</v>
      </c>
      <c r="Q48" s="15" t="s">
        <v>123</v>
      </c>
      <c r="R48" s="15" t="s">
        <v>55</v>
      </c>
      <c r="S48" s="23">
        <v>11213</v>
      </c>
      <c r="T48" s="23">
        <v>11213</v>
      </c>
      <c r="U48" s="23"/>
      <c r="V48" s="23"/>
      <c r="W48" s="24"/>
      <c r="X48" s="36"/>
      <c r="Y48" s="36"/>
      <c r="Z48" s="36"/>
      <c r="AA48" s="36"/>
      <c r="AB48" s="36"/>
      <c r="AC48" s="36"/>
      <c r="AD48" s="36"/>
      <c r="AE48" s="36"/>
    </row>
    <row r="49" spans="1:31" ht="30" customHeight="1" x14ac:dyDescent="0.2">
      <c r="A49" s="47" t="s">
        <v>96</v>
      </c>
      <c r="B49" s="45" t="s">
        <v>94</v>
      </c>
      <c r="C49" s="48" t="s">
        <v>95</v>
      </c>
      <c r="D49" s="49" t="s">
        <v>96</v>
      </c>
      <c r="E49" s="5" t="s">
        <v>14</v>
      </c>
      <c r="F49" s="14" t="s">
        <v>32</v>
      </c>
      <c r="G49" s="46" t="s">
        <v>97</v>
      </c>
      <c r="H49" s="45" t="s">
        <v>98</v>
      </c>
      <c r="I49" s="45" t="s">
        <v>99</v>
      </c>
      <c r="J49" s="46" t="s">
        <v>100</v>
      </c>
      <c r="K49" s="45" t="s">
        <v>51</v>
      </c>
      <c r="L49" s="45" t="s">
        <v>101</v>
      </c>
      <c r="M49" s="46" t="s">
        <v>102</v>
      </c>
      <c r="N49" s="45" t="s">
        <v>51</v>
      </c>
      <c r="O49" s="45" t="s">
        <v>103</v>
      </c>
      <c r="P49" s="15" t="s">
        <v>92</v>
      </c>
      <c r="Q49" s="15" t="s">
        <v>124</v>
      </c>
      <c r="R49" s="15" t="s">
        <v>55</v>
      </c>
      <c r="S49" s="23"/>
      <c r="T49" s="23"/>
      <c r="U49" s="23"/>
      <c r="V49" s="23">
        <v>7500</v>
      </c>
      <c r="W49" s="24"/>
      <c r="X49" s="36"/>
      <c r="Y49" s="36"/>
      <c r="Z49" s="36"/>
      <c r="AA49" s="36"/>
      <c r="AB49" s="36"/>
      <c r="AC49" s="36"/>
      <c r="AD49" s="36"/>
      <c r="AE49" s="36"/>
    </row>
    <row r="50" spans="1:31" ht="30" customHeight="1" x14ac:dyDescent="0.2">
      <c r="A50" s="47" t="s">
        <v>96</v>
      </c>
      <c r="B50" s="45" t="s">
        <v>94</v>
      </c>
      <c r="C50" s="48" t="s">
        <v>95</v>
      </c>
      <c r="D50" s="49" t="s">
        <v>96</v>
      </c>
      <c r="E50" s="5" t="s">
        <v>14</v>
      </c>
      <c r="F50" s="14" t="s">
        <v>32</v>
      </c>
      <c r="G50" s="46" t="s">
        <v>97</v>
      </c>
      <c r="H50" s="45" t="s">
        <v>98</v>
      </c>
      <c r="I50" s="45" t="s">
        <v>99</v>
      </c>
      <c r="J50" s="46" t="s">
        <v>100</v>
      </c>
      <c r="K50" s="45" t="s">
        <v>51</v>
      </c>
      <c r="L50" s="45" t="s">
        <v>101</v>
      </c>
      <c r="M50" s="46" t="s">
        <v>102</v>
      </c>
      <c r="N50" s="45" t="s">
        <v>51</v>
      </c>
      <c r="O50" s="45" t="s">
        <v>103</v>
      </c>
      <c r="P50" s="15" t="s">
        <v>92</v>
      </c>
      <c r="Q50" s="15" t="s">
        <v>124</v>
      </c>
      <c r="R50" s="15" t="s">
        <v>110</v>
      </c>
      <c r="S50" s="23">
        <v>243736.8</v>
      </c>
      <c r="T50" s="23">
        <v>243641.60000000001</v>
      </c>
      <c r="U50" s="23"/>
      <c r="V50" s="23"/>
      <c r="W50" s="24">
        <v>98466</v>
      </c>
      <c r="X50" s="36"/>
      <c r="Y50" s="36"/>
      <c r="Z50" s="36"/>
      <c r="AA50" s="36"/>
      <c r="AB50" s="36"/>
      <c r="AC50" s="36"/>
      <c r="AD50" s="36"/>
      <c r="AE50" s="36"/>
    </row>
    <row r="51" spans="1:31" ht="30" customHeight="1" x14ac:dyDescent="0.2">
      <c r="A51" s="47" t="s">
        <v>96</v>
      </c>
      <c r="B51" s="45" t="s">
        <v>94</v>
      </c>
      <c r="C51" s="48" t="s">
        <v>95</v>
      </c>
      <c r="D51" s="49" t="s">
        <v>96</v>
      </c>
      <c r="E51" s="5" t="s">
        <v>14</v>
      </c>
      <c r="F51" s="14" t="s">
        <v>32</v>
      </c>
      <c r="G51" s="46" t="s">
        <v>97</v>
      </c>
      <c r="H51" s="45" t="s">
        <v>98</v>
      </c>
      <c r="I51" s="45" t="s">
        <v>99</v>
      </c>
      <c r="J51" s="46" t="s">
        <v>100</v>
      </c>
      <c r="K51" s="45" t="s">
        <v>51</v>
      </c>
      <c r="L51" s="45" t="s">
        <v>101</v>
      </c>
      <c r="M51" s="46" t="s">
        <v>102</v>
      </c>
      <c r="N51" s="45" t="s">
        <v>51</v>
      </c>
      <c r="O51" s="45" t="s">
        <v>103</v>
      </c>
      <c r="P51" s="15" t="s">
        <v>92</v>
      </c>
      <c r="Q51" s="15" t="s">
        <v>125</v>
      </c>
      <c r="R51" s="15" t="s">
        <v>55</v>
      </c>
      <c r="S51" s="23"/>
      <c r="T51" s="23"/>
      <c r="U51" s="23">
        <v>7998</v>
      </c>
      <c r="V51" s="23"/>
      <c r="W51" s="24"/>
      <c r="X51" s="36"/>
      <c r="Y51" s="36"/>
      <c r="Z51" s="36"/>
      <c r="AA51" s="36"/>
      <c r="AB51" s="36"/>
      <c r="AC51" s="36"/>
      <c r="AD51" s="36"/>
      <c r="AE51" s="36"/>
    </row>
    <row r="52" spans="1:31" ht="30" customHeight="1" x14ac:dyDescent="0.2">
      <c r="A52" s="47" t="s">
        <v>96</v>
      </c>
      <c r="B52" s="45" t="s">
        <v>94</v>
      </c>
      <c r="C52" s="48" t="s">
        <v>95</v>
      </c>
      <c r="D52" s="49" t="s">
        <v>96</v>
      </c>
      <c r="E52" s="5" t="s">
        <v>14</v>
      </c>
      <c r="F52" s="14" t="s">
        <v>32</v>
      </c>
      <c r="G52" s="46" t="s">
        <v>97</v>
      </c>
      <c r="H52" s="45" t="s">
        <v>98</v>
      </c>
      <c r="I52" s="45" t="s">
        <v>99</v>
      </c>
      <c r="J52" s="46" t="s">
        <v>100</v>
      </c>
      <c r="K52" s="45" t="s">
        <v>51</v>
      </c>
      <c r="L52" s="45" t="s">
        <v>101</v>
      </c>
      <c r="M52" s="46" t="s">
        <v>102</v>
      </c>
      <c r="N52" s="45" t="s">
        <v>51</v>
      </c>
      <c r="O52" s="45" t="s">
        <v>103</v>
      </c>
      <c r="P52" s="15" t="s">
        <v>92</v>
      </c>
      <c r="Q52" s="15" t="s">
        <v>56</v>
      </c>
      <c r="R52" s="15" t="s">
        <v>57</v>
      </c>
      <c r="S52" s="23">
        <v>484.6</v>
      </c>
      <c r="T52" s="23">
        <v>484.6</v>
      </c>
      <c r="U52" s="23"/>
      <c r="V52" s="23"/>
      <c r="W52" s="24"/>
      <c r="X52" s="36"/>
      <c r="Y52" s="36"/>
      <c r="Z52" s="36"/>
      <c r="AA52" s="36"/>
      <c r="AB52" s="36"/>
      <c r="AC52" s="36"/>
      <c r="AD52" s="36"/>
      <c r="AE52" s="36"/>
    </row>
    <row r="53" spans="1:31" ht="30" customHeight="1" x14ac:dyDescent="0.2">
      <c r="A53" s="47" t="s">
        <v>96</v>
      </c>
      <c r="B53" s="45" t="s">
        <v>94</v>
      </c>
      <c r="C53" s="48" t="s">
        <v>95</v>
      </c>
      <c r="D53" s="49" t="s">
        <v>96</v>
      </c>
      <c r="E53" s="5" t="s">
        <v>14</v>
      </c>
      <c r="F53" s="14" t="s">
        <v>32</v>
      </c>
      <c r="G53" s="46" t="s">
        <v>97</v>
      </c>
      <c r="H53" s="45" t="s">
        <v>98</v>
      </c>
      <c r="I53" s="45" t="s">
        <v>99</v>
      </c>
      <c r="J53" s="46" t="s">
        <v>100</v>
      </c>
      <c r="K53" s="45" t="s">
        <v>51</v>
      </c>
      <c r="L53" s="45" t="s">
        <v>101</v>
      </c>
      <c r="M53" s="46" t="s">
        <v>102</v>
      </c>
      <c r="N53" s="45" t="s">
        <v>51</v>
      </c>
      <c r="O53" s="45" t="s">
        <v>103</v>
      </c>
      <c r="P53" s="15" t="s">
        <v>92</v>
      </c>
      <c r="Q53" s="15" t="s">
        <v>126</v>
      </c>
      <c r="R53" s="15" t="s">
        <v>57</v>
      </c>
      <c r="S53" s="23">
        <v>8372.7999999999993</v>
      </c>
      <c r="T53" s="23">
        <v>8372.7999999999993</v>
      </c>
      <c r="U53" s="23"/>
      <c r="V53" s="23"/>
      <c r="W53" s="24"/>
      <c r="X53" s="36"/>
      <c r="Y53" s="36"/>
      <c r="Z53" s="36"/>
      <c r="AA53" s="36"/>
      <c r="AB53" s="36"/>
      <c r="AC53" s="36"/>
      <c r="AD53" s="36"/>
      <c r="AE53" s="36"/>
    </row>
    <row r="54" spans="1:31" ht="30" customHeight="1" x14ac:dyDescent="0.2">
      <c r="A54" s="47" t="s">
        <v>96</v>
      </c>
      <c r="B54" s="45" t="s">
        <v>94</v>
      </c>
      <c r="C54" s="48" t="s">
        <v>95</v>
      </c>
      <c r="D54" s="49" t="s">
        <v>96</v>
      </c>
      <c r="E54" s="5" t="s">
        <v>14</v>
      </c>
      <c r="F54" s="14" t="s">
        <v>32</v>
      </c>
      <c r="G54" s="46" t="s">
        <v>97</v>
      </c>
      <c r="H54" s="45" t="s">
        <v>98</v>
      </c>
      <c r="I54" s="45" t="s">
        <v>99</v>
      </c>
      <c r="J54" s="46" t="s">
        <v>100</v>
      </c>
      <c r="K54" s="45" t="s">
        <v>51</v>
      </c>
      <c r="L54" s="45" t="s">
        <v>101</v>
      </c>
      <c r="M54" s="46" t="s">
        <v>102</v>
      </c>
      <c r="N54" s="45" t="s">
        <v>51</v>
      </c>
      <c r="O54" s="45" t="s">
        <v>103</v>
      </c>
      <c r="P54" s="15" t="s">
        <v>92</v>
      </c>
      <c r="Q54" s="15" t="s">
        <v>127</v>
      </c>
      <c r="R54" s="15" t="s">
        <v>55</v>
      </c>
      <c r="S54" s="23">
        <v>230.8</v>
      </c>
      <c r="T54" s="23">
        <v>230.8</v>
      </c>
      <c r="U54" s="23"/>
      <c r="V54" s="23"/>
      <c r="W54" s="24"/>
      <c r="X54" s="36"/>
      <c r="Y54" s="36"/>
      <c r="Z54" s="36"/>
      <c r="AA54" s="36"/>
      <c r="AB54" s="36"/>
      <c r="AC54" s="36"/>
      <c r="AD54" s="36"/>
      <c r="AE54" s="36"/>
    </row>
    <row r="55" spans="1:31" ht="30" customHeight="1" x14ac:dyDescent="0.2">
      <c r="A55" s="47" t="s">
        <v>96</v>
      </c>
      <c r="B55" s="45" t="s">
        <v>94</v>
      </c>
      <c r="C55" s="48" t="s">
        <v>95</v>
      </c>
      <c r="D55" s="49" t="s">
        <v>96</v>
      </c>
      <c r="E55" s="5" t="s">
        <v>14</v>
      </c>
      <c r="F55" s="14" t="s">
        <v>32</v>
      </c>
      <c r="G55" s="46" t="s">
        <v>97</v>
      </c>
      <c r="H55" s="45" t="s">
        <v>98</v>
      </c>
      <c r="I55" s="45" t="s">
        <v>99</v>
      </c>
      <c r="J55" s="46" t="s">
        <v>100</v>
      </c>
      <c r="K55" s="45" t="s">
        <v>51</v>
      </c>
      <c r="L55" s="45" t="s">
        <v>101</v>
      </c>
      <c r="M55" s="46" t="s">
        <v>102</v>
      </c>
      <c r="N55" s="45" t="s">
        <v>51</v>
      </c>
      <c r="O55" s="45" t="s">
        <v>103</v>
      </c>
      <c r="P55" s="15" t="s">
        <v>128</v>
      </c>
      <c r="Q55" s="15" t="s">
        <v>129</v>
      </c>
      <c r="R55" s="15" t="s">
        <v>55</v>
      </c>
      <c r="S55" s="23">
        <v>289.7</v>
      </c>
      <c r="T55" s="23">
        <v>285.89999999999998</v>
      </c>
      <c r="U55" s="23"/>
      <c r="V55" s="23"/>
      <c r="W55" s="24"/>
      <c r="X55" s="36"/>
      <c r="Y55" s="36"/>
      <c r="Z55" s="36"/>
      <c r="AA55" s="36"/>
      <c r="AB55" s="36"/>
      <c r="AC55" s="36"/>
      <c r="AD55" s="36"/>
      <c r="AE55" s="36"/>
    </row>
    <row r="56" spans="1:31" ht="105.4" customHeight="1" x14ac:dyDescent="0.2">
      <c r="A56" s="47" t="s">
        <v>130</v>
      </c>
      <c r="B56" s="46" t="s">
        <v>131</v>
      </c>
      <c r="C56" s="48" t="s">
        <v>132</v>
      </c>
      <c r="D56" s="49" t="s">
        <v>133</v>
      </c>
      <c r="E56" s="5" t="s">
        <v>14</v>
      </c>
      <c r="F56" s="14" t="s">
        <v>16</v>
      </c>
      <c r="G56" s="46" t="s">
        <v>134</v>
      </c>
      <c r="H56" s="45" t="s">
        <v>135</v>
      </c>
      <c r="I56" s="45" t="s">
        <v>136</v>
      </c>
      <c r="J56" s="46" t="s">
        <v>137</v>
      </c>
      <c r="K56" s="45" t="s">
        <v>138</v>
      </c>
      <c r="L56" s="45" t="s">
        <v>139</v>
      </c>
      <c r="M56" s="46" t="s">
        <v>140</v>
      </c>
      <c r="N56" s="45" t="s">
        <v>141</v>
      </c>
      <c r="O56" s="45" t="s">
        <v>142</v>
      </c>
      <c r="P56" s="15" t="s">
        <v>53</v>
      </c>
      <c r="Q56" s="15" t="s">
        <v>105</v>
      </c>
      <c r="R56" s="15" t="s">
        <v>57</v>
      </c>
      <c r="S56" s="23">
        <v>1450</v>
      </c>
      <c r="T56" s="23">
        <v>1450</v>
      </c>
      <c r="U56" s="23"/>
      <c r="V56" s="23"/>
      <c r="W56" s="24"/>
      <c r="X56" s="36"/>
      <c r="Y56" s="36"/>
      <c r="Z56" s="36"/>
      <c r="AA56" s="36"/>
      <c r="AB56" s="36"/>
      <c r="AC56" s="36"/>
      <c r="AD56" s="36"/>
      <c r="AE56" s="36"/>
    </row>
    <row r="57" spans="1:31" ht="105.4" customHeight="1" x14ac:dyDescent="0.2">
      <c r="A57" s="47" t="s">
        <v>133</v>
      </c>
      <c r="B57" s="46" t="s">
        <v>131</v>
      </c>
      <c r="C57" s="48" t="s">
        <v>132</v>
      </c>
      <c r="D57" s="49" t="s">
        <v>133</v>
      </c>
      <c r="E57" s="5" t="s">
        <v>14</v>
      </c>
      <c r="F57" s="14" t="s">
        <v>16</v>
      </c>
      <c r="G57" s="46" t="s">
        <v>134</v>
      </c>
      <c r="H57" s="45" t="s">
        <v>135</v>
      </c>
      <c r="I57" s="45" t="s">
        <v>136</v>
      </c>
      <c r="J57" s="46" t="s">
        <v>137</v>
      </c>
      <c r="K57" s="45" t="s">
        <v>138</v>
      </c>
      <c r="L57" s="45" t="s">
        <v>139</v>
      </c>
      <c r="M57" s="46" t="s">
        <v>140</v>
      </c>
      <c r="N57" s="45" t="s">
        <v>141</v>
      </c>
      <c r="O57" s="45" t="s">
        <v>142</v>
      </c>
      <c r="P57" s="15" t="s">
        <v>143</v>
      </c>
      <c r="Q57" s="15" t="s">
        <v>144</v>
      </c>
      <c r="R57" s="15" t="s">
        <v>55</v>
      </c>
      <c r="S57" s="23">
        <v>22</v>
      </c>
      <c r="T57" s="23">
        <v>22</v>
      </c>
      <c r="U57" s="23"/>
      <c r="V57" s="23"/>
      <c r="W57" s="24"/>
      <c r="X57" s="36"/>
      <c r="Y57" s="36"/>
      <c r="Z57" s="36"/>
      <c r="AA57" s="36"/>
      <c r="AB57" s="36"/>
      <c r="AC57" s="36"/>
      <c r="AD57" s="36"/>
      <c r="AE57" s="36"/>
    </row>
    <row r="58" spans="1:31" ht="105.4" customHeight="1" x14ac:dyDescent="0.2">
      <c r="A58" s="47" t="s">
        <v>133</v>
      </c>
      <c r="B58" s="46" t="s">
        <v>131</v>
      </c>
      <c r="C58" s="48" t="s">
        <v>132</v>
      </c>
      <c r="D58" s="49" t="s">
        <v>133</v>
      </c>
      <c r="E58" s="5" t="s">
        <v>14</v>
      </c>
      <c r="F58" s="14" t="s">
        <v>16</v>
      </c>
      <c r="G58" s="46" t="s">
        <v>134</v>
      </c>
      <c r="H58" s="45" t="s">
        <v>135</v>
      </c>
      <c r="I58" s="45" t="s">
        <v>136</v>
      </c>
      <c r="J58" s="46" t="s">
        <v>137</v>
      </c>
      <c r="K58" s="45" t="s">
        <v>138</v>
      </c>
      <c r="L58" s="45" t="s">
        <v>139</v>
      </c>
      <c r="M58" s="46" t="s">
        <v>140</v>
      </c>
      <c r="N58" s="45" t="s">
        <v>141</v>
      </c>
      <c r="O58" s="45" t="s">
        <v>142</v>
      </c>
      <c r="P58" s="15" t="s">
        <v>143</v>
      </c>
      <c r="Q58" s="15" t="s">
        <v>145</v>
      </c>
      <c r="R58" s="15" t="s">
        <v>55</v>
      </c>
      <c r="S58" s="23">
        <v>471799.2</v>
      </c>
      <c r="T58" s="23">
        <v>445965.6</v>
      </c>
      <c r="U58" s="23">
        <v>468330.3</v>
      </c>
      <c r="V58" s="23">
        <v>467091.5</v>
      </c>
      <c r="W58" s="24">
        <v>467170.8</v>
      </c>
      <c r="X58" s="36"/>
      <c r="Y58" s="36"/>
      <c r="Z58" s="36"/>
      <c r="AA58" s="36"/>
      <c r="AB58" s="36"/>
      <c r="AC58" s="36"/>
      <c r="AD58" s="36"/>
      <c r="AE58" s="36"/>
    </row>
    <row r="59" spans="1:31" ht="105.4" customHeight="1" x14ac:dyDescent="0.2">
      <c r="A59" s="47" t="s">
        <v>133</v>
      </c>
      <c r="B59" s="46" t="s">
        <v>131</v>
      </c>
      <c r="C59" s="48" t="s">
        <v>132</v>
      </c>
      <c r="D59" s="49" t="s">
        <v>133</v>
      </c>
      <c r="E59" s="5" t="s">
        <v>14</v>
      </c>
      <c r="F59" s="14" t="s">
        <v>16</v>
      </c>
      <c r="G59" s="46" t="s">
        <v>134</v>
      </c>
      <c r="H59" s="45" t="s">
        <v>135</v>
      </c>
      <c r="I59" s="45" t="s">
        <v>136</v>
      </c>
      <c r="J59" s="46" t="s">
        <v>137</v>
      </c>
      <c r="K59" s="45" t="s">
        <v>138</v>
      </c>
      <c r="L59" s="45" t="s">
        <v>139</v>
      </c>
      <c r="M59" s="46" t="s">
        <v>140</v>
      </c>
      <c r="N59" s="45" t="s">
        <v>141</v>
      </c>
      <c r="O59" s="45" t="s">
        <v>142</v>
      </c>
      <c r="P59" s="15" t="s">
        <v>143</v>
      </c>
      <c r="Q59" s="15" t="s">
        <v>146</v>
      </c>
      <c r="R59" s="15" t="s">
        <v>55</v>
      </c>
      <c r="S59" s="23">
        <v>40183.5</v>
      </c>
      <c r="T59" s="23">
        <v>40183.5</v>
      </c>
      <c r="U59" s="23">
        <v>92664.2</v>
      </c>
      <c r="V59" s="23">
        <v>138006.9</v>
      </c>
      <c r="W59" s="24">
        <v>247603.3</v>
      </c>
      <c r="X59" s="36"/>
      <c r="Y59" s="36"/>
      <c r="Z59" s="36"/>
      <c r="AA59" s="36"/>
      <c r="AB59" s="36"/>
      <c r="AC59" s="36"/>
      <c r="AD59" s="36"/>
      <c r="AE59" s="36"/>
    </row>
    <row r="60" spans="1:31" ht="105.4" customHeight="1" x14ac:dyDescent="0.2">
      <c r="A60" s="47" t="s">
        <v>133</v>
      </c>
      <c r="B60" s="46" t="s">
        <v>131</v>
      </c>
      <c r="C60" s="48" t="s">
        <v>132</v>
      </c>
      <c r="D60" s="49" t="s">
        <v>133</v>
      </c>
      <c r="E60" s="5" t="s">
        <v>14</v>
      </c>
      <c r="F60" s="14" t="s">
        <v>16</v>
      </c>
      <c r="G60" s="46" t="s">
        <v>134</v>
      </c>
      <c r="H60" s="45" t="s">
        <v>135</v>
      </c>
      <c r="I60" s="45" t="s">
        <v>136</v>
      </c>
      <c r="J60" s="46" t="s">
        <v>137</v>
      </c>
      <c r="K60" s="45" t="s">
        <v>138</v>
      </c>
      <c r="L60" s="45" t="s">
        <v>139</v>
      </c>
      <c r="M60" s="46" t="s">
        <v>140</v>
      </c>
      <c r="N60" s="45" t="s">
        <v>141</v>
      </c>
      <c r="O60" s="45" t="s">
        <v>142</v>
      </c>
      <c r="P60" s="15" t="s">
        <v>143</v>
      </c>
      <c r="Q60" s="15" t="s">
        <v>147</v>
      </c>
      <c r="R60" s="15" t="s">
        <v>55</v>
      </c>
      <c r="S60" s="23">
        <v>19650</v>
      </c>
      <c r="T60" s="23">
        <v>10250.700000000001</v>
      </c>
      <c r="U60" s="23">
        <v>15000</v>
      </c>
      <c r="V60" s="23">
        <v>35092.6</v>
      </c>
      <c r="W60" s="24">
        <v>10000</v>
      </c>
      <c r="X60" s="36"/>
      <c r="Y60" s="36"/>
      <c r="Z60" s="36"/>
      <c r="AA60" s="36"/>
      <c r="AB60" s="36"/>
      <c r="AC60" s="36"/>
      <c r="AD60" s="36"/>
      <c r="AE60" s="36"/>
    </row>
    <row r="61" spans="1:31" ht="105.4" customHeight="1" x14ac:dyDescent="0.2">
      <c r="A61" s="47" t="s">
        <v>133</v>
      </c>
      <c r="B61" s="46" t="s">
        <v>131</v>
      </c>
      <c r="C61" s="48" t="s">
        <v>132</v>
      </c>
      <c r="D61" s="49" t="s">
        <v>133</v>
      </c>
      <c r="E61" s="5" t="s">
        <v>14</v>
      </c>
      <c r="F61" s="14" t="s">
        <v>16</v>
      </c>
      <c r="G61" s="46" t="s">
        <v>134</v>
      </c>
      <c r="H61" s="45" t="s">
        <v>135</v>
      </c>
      <c r="I61" s="45" t="s">
        <v>136</v>
      </c>
      <c r="J61" s="46" t="s">
        <v>137</v>
      </c>
      <c r="K61" s="45" t="s">
        <v>138</v>
      </c>
      <c r="L61" s="45" t="s">
        <v>139</v>
      </c>
      <c r="M61" s="46" t="s">
        <v>140</v>
      </c>
      <c r="N61" s="45" t="s">
        <v>141</v>
      </c>
      <c r="O61" s="45" t="s">
        <v>142</v>
      </c>
      <c r="P61" s="15" t="s">
        <v>143</v>
      </c>
      <c r="Q61" s="15" t="s">
        <v>148</v>
      </c>
      <c r="R61" s="15" t="s">
        <v>55</v>
      </c>
      <c r="S61" s="23">
        <v>111907.4</v>
      </c>
      <c r="T61" s="23">
        <v>111907.4</v>
      </c>
      <c r="U61" s="23">
        <v>106739.2</v>
      </c>
      <c r="V61" s="23">
        <v>106398.8</v>
      </c>
      <c r="W61" s="24">
        <v>106398.8</v>
      </c>
      <c r="X61" s="36"/>
      <c r="Y61" s="36"/>
      <c r="Z61" s="36"/>
      <c r="AA61" s="36"/>
      <c r="AB61" s="36"/>
      <c r="AC61" s="36"/>
      <c r="AD61" s="36"/>
      <c r="AE61" s="36"/>
    </row>
    <row r="62" spans="1:31" ht="105.4" customHeight="1" x14ac:dyDescent="0.2">
      <c r="A62" s="47" t="s">
        <v>133</v>
      </c>
      <c r="B62" s="46" t="s">
        <v>131</v>
      </c>
      <c r="C62" s="48" t="s">
        <v>132</v>
      </c>
      <c r="D62" s="49" t="s">
        <v>133</v>
      </c>
      <c r="E62" s="5" t="s">
        <v>14</v>
      </c>
      <c r="F62" s="14" t="s">
        <v>16</v>
      </c>
      <c r="G62" s="46" t="s">
        <v>134</v>
      </c>
      <c r="H62" s="45" t="s">
        <v>135</v>
      </c>
      <c r="I62" s="45" t="s">
        <v>136</v>
      </c>
      <c r="J62" s="46" t="s">
        <v>137</v>
      </c>
      <c r="K62" s="45" t="s">
        <v>138</v>
      </c>
      <c r="L62" s="45" t="s">
        <v>139</v>
      </c>
      <c r="M62" s="46" t="s">
        <v>140</v>
      </c>
      <c r="N62" s="45" t="s">
        <v>141</v>
      </c>
      <c r="O62" s="45" t="s">
        <v>142</v>
      </c>
      <c r="P62" s="15" t="s">
        <v>143</v>
      </c>
      <c r="Q62" s="15" t="s">
        <v>149</v>
      </c>
      <c r="R62" s="15" t="s">
        <v>55</v>
      </c>
      <c r="S62" s="23">
        <v>517303.1</v>
      </c>
      <c r="T62" s="23">
        <v>517303.1</v>
      </c>
      <c r="U62" s="23"/>
      <c r="V62" s="23"/>
      <c r="W62" s="24"/>
      <c r="X62" s="36"/>
      <c r="Y62" s="36"/>
      <c r="Z62" s="36"/>
      <c r="AA62" s="36"/>
      <c r="AB62" s="36"/>
      <c r="AC62" s="36"/>
      <c r="AD62" s="36"/>
      <c r="AE62" s="36"/>
    </row>
    <row r="63" spans="1:31" ht="27.75" customHeight="1" x14ac:dyDescent="0.2">
      <c r="A63" s="47" t="s">
        <v>150</v>
      </c>
      <c r="B63" s="46" t="s">
        <v>151</v>
      </c>
      <c r="C63" s="48" t="s">
        <v>152</v>
      </c>
      <c r="D63" s="49" t="s">
        <v>153</v>
      </c>
      <c r="E63" s="5" t="s">
        <v>14</v>
      </c>
      <c r="F63" s="14" t="s">
        <v>31</v>
      </c>
      <c r="G63" s="46" t="s">
        <v>1107</v>
      </c>
      <c r="H63" s="45" t="s">
        <v>1108</v>
      </c>
      <c r="I63" s="45" t="s">
        <v>1109</v>
      </c>
      <c r="J63" s="46" t="s">
        <v>157</v>
      </c>
      <c r="K63" s="45" t="s">
        <v>158</v>
      </c>
      <c r="L63" s="46" t="s">
        <v>159</v>
      </c>
      <c r="M63" s="46" t="s">
        <v>160</v>
      </c>
      <c r="N63" s="45" t="s">
        <v>161</v>
      </c>
      <c r="O63" s="45" t="s">
        <v>162</v>
      </c>
      <c r="P63" s="15" t="s">
        <v>53</v>
      </c>
      <c r="Q63" s="15" t="s">
        <v>56</v>
      </c>
      <c r="R63" s="15" t="s">
        <v>57</v>
      </c>
      <c r="S63" s="23">
        <v>61609</v>
      </c>
      <c r="T63" s="23">
        <v>61609</v>
      </c>
      <c r="U63" s="23">
        <v>20328.5</v>
      </c>
      <c r="V63" s="23"/>
      <c r="W63" s="24"/>
      <c r="X63" s="36"/>
      <c r="Y63" s="36"/>
      <c r="Z63" s="36"/>
      <c r="AA63" s="36"/>
      <c r="AB63" s="36"/>
      <c r="AC63" s="36"/>
      <c r="AD63" s="36"/>
      <c r="AE63" s="36"/>
    </row>
    <row r="64" spans="1:31" ht="18" customHeight="1" x14ac:dyDescent="0.2">
      <c r="A64" s="47" t="s">
        <v>153</v>
      </c>
      <c r="B64" s="46" t="s">
        <v>151</v>
      </c>
      <c r="C64" s="48" t="s">
        <v>152</v>
      </c>
      <c r="D64" s="49" t="s">
        <v>153</v>
      </c>
      <c r="E64" s="5" t="s">
        <v>14</v>
      </c>
      <c r="F64" s="14" t="s">
        <v>31</v>
      </c>
      <c r="G64" s="46" t="s">
        <v>154</v>
      </c>
      <c r="H64" s="45" t="s">
        <v>155</v>
      </c>
      <c r="I64" s="45" t="s">
        <v>156</v>
      </c>
      <c r="J64" s="46" t="s">
        <v>157</v>
      </c>
      <c r="K64" s="45" t="s">
        <v>158</v>
      </c>
      <c r="L64" s="46" t="s">
        <v>159</v>
      </c>
      <c r="M64" s="46" t="s">
        <v>160</v>
      </c>
      <c r="N64" s="45" t="s">
        <v>161</v>
      </c>
      <c r="O64" s="45" t="s">
        <v>162</v>
      </c>
      <c r="P64" s="15" t="s">
        <v>53</v>
      </c>
      <c r="Q64" s="15" t="s">
        <v>105</v>
      </c>
      <c r="R64" s="15" t="s">
        <v>57</v>
      </c>
      <c r="S64" s="23">
        <v>300</v>
      </c>
      <c r="T64" s="23">
        <v>300</v>
      </c>
      <c r="U64" s="23"/>
      <c r="V64" s="23"/>
      <c r="W64" s="24"/>
      <c r="X64" s="36"/>
      <c r="Y64" s="36"/>
      <c r="Z64" s="36"/>
      <c r="AA64" s="36"/>
      <c r="AB64" s="36"/>
      <c r="AC64" s="36"/>
      <c r="AD64" s="36"/>
      <c r="AE64" s="36"/>
    </row>
    <row r="65" spans="1:31" ht="39.75" customHeight="1" x14ac:dyDescent="0.2">
      <c r="A65" s="47" t="s">
        <v>153</v>
      </c>
      <c r="B65" s="46" t="s">
        <v>151</v>
      </c>
      <c r="C65" s="48" t="s">
        <v>152</v>
      </c>
      <c r="D65" s="49" t="s">
        <v>153</v>
      </c>
      <c r="E65" s="5" t="s">
        <v>14</v>
      </c>
      <c r="F65" s="14" t="s">
        <v>31</v>
      </c>
      <c r="G65" s="46" t="s">
        <v>154</v>
      </c>
      <c r="H65" s="45" t="s">
        <v>155</v>
      </c>
      <c r="I65" s="45" t="s">
        <v>156</v>
      </c>
      <c r="J65" s="46" t="s">
        <v>157</v>
      </c>
      <c r="K65" s="45" t="s">
        <v>158</v>
      </c>
      <c r="L65" s="46" t="s">
        <v>159</v>
      </c>
      <c r="M65" s="46" t="s">
        <v>160</v>
      </c>
      <c r="N65" s="45" t="s">
        <v>161</v>
      </c>
      <c r="O65" s="45" t="s">
        <v>162</v>
      </c>
      <c r="P65" s="15" t="s">
        <v>106</v>
      </c>
      <c r="Q65" s="15" t="s">
        <v>163</v>
      </c>
      <c r="R65" s="15" t="s">
        <v>110</v>
      </c>
      <c r="S65" s="23">
        <v>8197.9</v>
      </c>
      <c r="T65" s="23">
        <v>8197.9</v>
      </c>
      <c r="U65" s="23">
        <v>4741.7</v>
      </c>
      <c r="V65" s="23"/>
      <c r="W65" s="24"/>
      <c r="X65" s="36"/>
      <c r="Y65" s="36"/>
      <c r="Z65" s="36"/>
      <c r="AA65" s="36"/>
      <c r="AB65" s="36"/>
      <c r="AC65" s="36"/>
      <c r="AD65" s="36"/>
      <c r="AE65" s="36"/>
    </row>
    <row r="66" spans="1:31" ht="39.75" customHeight="1" x14ac:dyDescent="0.2">
      <c r="A66" s="47" t="s">
        <v>153</v>
      </c>
      <c r="B66" s="46" t="s">
        <v>151</v>
      </c>
      <c r="C66" s="48" t="s">
        <v>152</v>
      </c>
      <c r="D66" s="49" t="s">
        <v>153</v>
      </c>
      <c r="E66" s="5" t="s">
        <v>14</v>
      </c>
      <c r="F66" s="14" t="s">
        <v>31</v>
      </c>
      <c r="G66" s="46" t="s">
        <v>154</v>
      </c>
      <c r="H66" s="45" t="s">
        <v>155</v>
      </c>
      <c r="I66" s="45" t="s">
        <v>156</v>
      </c>
      <c r="J66" s="46" t="s">
        <v>157</v>
      </c>
      <c r="K66" s="45" t="s">
        <v>158</v>
      </c>
      <c r="L66" s="46" t="s">
        <v>159</v>
      </c>
      <c r="M66" s="46" t="s">
        <v>160</v>
      </c>
      <c r="N66" s="45" t="s">
        <v>161</v>
      </c>
      <c r="O66" s="45" t="s">
        <v>162</v>
      </c>
      <c r="P66" s="15" t="s">
        <v>106</v>
      </c>
      <c r="Q66" s="15" t="s">
        <v>164</v>
      </c>
      <c r="R66" s="15" t="s">
        <v>55</v>
      </c>
      <c r="S66" s="23">
        <v>7111.1</v>
      </c>
      <c r="T66" s="23">
        <v>6865.9</v>
      </c>
      <c r="U66" s="23">
        <v>2730</v>
      </c>
      <c r="V66" s="23"/>
      <c r="W66" s="24"/>
      <c r="X66" s="36"/>
      <c r="Y66" s="36"/>
      <c r="Z66" s="36"/>
      <c r="AA66" s="36"/>
      <c r="AB66" s="36"/>
      <c r="AC66" s="36"/>
      <c r="AD66" s="36"/>
      <c r="AE66" s="36"/>
    </row>
    <row r="67" spans="1:31" ht="39.75" customHeight="1" x14ac:dyDescent="0.2">
      <c r="A67" s="47" t="s">
        <v>153</v>
      </c>
      <c r="B67" s="46" t="s">
        <v>151</v>
      </c>
      <c r="C67" s="48" t="s">
        <v>152</v>
      </c>
      <c r="D67" s="49" t="s">
        <v>153</v>
      </c>
      <c r="E67" s="5" t="s">
        <v>14</v>
      </c>
      <c r="F67" s="14" t="s">
        <v>31</v>
      </c>
      <c r="G67" s="46" t="s">
        <v>154</v>
      </c>
      <c r="H67" s="45" t="s">
        <v>155</v>
      </c>
      <c r="I67" s="45" t="s">
        <v>156</v>
      </c>
      <c r="J67" s="46" t="s">
        <v>157</v>
      </c>
      <c r="K67" s="45" t="s">
        <v>158</v>
      </c>
      <c r="L67" s="46" t="s">
        <v>159</v>
      </c>
      <c r="M67" s="46" t="s">
        <v>160</v>
      </c>
      <c r="N67" s="45" t="s">
        <v>161</v>
      </c>
      <c r="O67" s="45" t="s">
        <v>162</v>
      </c>
      <c r="P67" s="15" t="s">
        <v>106</v>
      </c>
      <c r="Q67" s="15" t="s">
        <v>165</v>
      </c>
      <c r="R67" s="15" t="s">
        <v>55</v>
      </c>
      <c r="S67" s="23">
        <v>2830</v>
      </c>
      <c r="T67" s="23">
        <v>2829.9</v>
      </c>
      <c r="U67" s="23">
        <v>2797.2</v>
      </c>
      <c r="V67" s="23">
        <v>2797.2</v>
      </c>
      <c r="W67" s="24"/>
      <c r="X67" s="36"/>
      <c r="Y67" s="36"/>
      <c r="Z67" s="36"/>
      <c r="AA67" s="36"/>
      <c r="AB67" s="36"/>
      <c r="AC67" s="36"/>
      <c r="AD67" s="36"/>
      <c r="AE67" s="36"/>
    </row>
    <row r="68" spans="1:31" ht="24.75" customHeight="1" x14ac:dyDescent="0.2">
      <c r="A68" s="47" t="s">
        <v>153</v>
      </c>
      <c r="B68" s="46" t="s">
        <v>151</v>
      </c>
      <c r="C68" s="48" t="s">
        <v>152</v>
      </c>
      <c r="D68" s="49" t="s">
        <v>153</v>
      </c>
      <c r="E68" s="5" t="s">
        <v>14</v>
      </c>
      <c r="F68" s="14" t="s">
        <v>31</v>
      </c>
      <c r="G68" s="46" t="s">
        <v>154</v>
      </c>
      <c r="H68" s="45" t="s">
        <v>155</v>
      </c>
      <c r="I68" s="45" t="s">
        <v>156</v>
      </c>
      <c r="J68" s="46" t="s">
        <v>157</v>
      </c>
      <c r="K68" s="45" t="s">
        <v>158</v>
      </c>
      <c r="L68" s="46" t="s">
        <v>159</v>
      </c>
      <c r="M68" s="46" t="s">
        <v>160</v>
      </c>
      <c r="N68" s="45" t="s">
        <v>161</v>
      </c>
      <c r="O68" s="45" t="s">
        <v>162</v>
      </c>
      <c r="P68" s="15" t="s">
        <v>106</v>
      </c>
      <c r="Q68" s="15" t="s">
        <v>166</v>
      </c>
      <c r="R68" s="15" t="s">
        <v>55</v>
      </c>
      <c r="S68" s="23">
        <v>9752.9</v>
      </c>
      <c r="T68" s="23">
        <v>9494.7999999999993</v>
      </c>
      <c r="U68" s="23">
        <v>5459.1</v>
      </c>
      <c r="V68" s="23">
        <v>5040.1000000000004</v>
      </c>
      <c r="W68" s="24"/>
      <c r="X68" s="36"/>
      <c r="Y68" s="36"/>
      <c r="Z68" s="36"/>
      <c r="AA68" s="36"/>
      <c r="AB68" s="36"/>
      <c r="AC68" s="36"/>
      <c r="AD68" s="36"/>
      <c r="AE68" s="36"/>
    </row>
    <row r="69" spans="1:31" ht="39.75" customHeight="1" x14ac:dyDescent="0.2">
      <c r="A69" s="47" t="s">
        <v>153</v>
      </c>
      <c r="B69" s="46" t="s">
        <v>151</v>
      </c>
      <c r="C69" s="48" t="s">
        <v>152</v>
      </c>
      <c r="D69" s="49" t="s">
        <v>153</v>
      </c>
      <c r="E69" s="5" t="s">
        <v>14</v>
      </c>
      <c r="F69" s="14" t="s">
        <v>31</v>
      </c>
      <c r="G69" s="46" t="s">
        <v>154</v>
      </c>
      <c r="H69" s="45" t="s">
        <v>155</v>
      </c>
      <c r="I69" s="45" t="s">
        <v>156</v>
      </c>
      <c r="J69" s="46" t="s">
        <v>157</v>
      </c>
      <c r="K69" s="45" t="s">
        <v>158</v>
      </c>
      <c r="L69" s="46" t="s">
        <v>159</v>
      </c>
      <c r="M69" s="46" t="s">
        <v>160</v>
      </c>
      <c r="N69" s="45" t="s">
        <v>161</v>
      </c>
      <c r="O69" s="45" t="s">
        <v>162</v>
      </c>
      <c r="P69" s="15" t="s">
        <v>106</v>
      </c>
      <c r="Q69" s="15" t="s">
        <v>167</v>
      </c>
      <c r="R69" s="15" t="s">
        <v>55</v>
      </c>
      <c r="S69" s="23">
        <v>227.1</v>
      </c>
      <c r="T69" s="23">
        <v>191.8</v>
      </c>
      <c r="U69" s="23">
        <v>277.89999999999998</v>
      </c>
      <c r="V69" s="23">
        <v>277.89999999999998</v>
      </c>
      <c r="W69" s="24">
        <v>277.89999999999998</v>
      </c>
      <c r="X69" s="36"/>
      <c r="Y69" s="36"/>
      <c r="Z69" s="36"/>
      <c r="AA69" s="36"/>
      <c r="AB69" s="36"/>
      <c r="AC69" s="36"/>
      <c r="AD69" s="36"/>
      <c r="AE69" s="36"/>
    </row>
    <row r="70" spans="1:31" ht="39.75" customHeight="1" x14ac:dyDescent="0.2">
      <c r="A70" s="47" t="s">
        <v>153</v>
      </c>
      <c r="B70" s="46" t="s">
        <v>151</v>
      </c>
      <c r="C70" s="48" t="s">
        <v>152</v>
      </c>
      <c r="D70" s="49" t="s">
        <v>153</v>
      </c>
      <c r="E70" s="5" t="s">
        <v>14</v>
      </c>
      <c r="F70" s="14" t="s">
        <v>31</v>
      </c>
      <c r="G70" s="46" t="s">
        <v>154</v>
      </c>
      <c r="H70" s="45" t="s">
        <v>155</v>
      </c>
      <c r="I70" s="45" t="s">
        <v>156</v>
      </c>
      <c r="J70" s="46" t="s">
        <v>157</v>
      </c>
      <c r="K70" s="45" t="s">
        <v>158</v>
      </c>
      <c r="L70" s="46" t="s">
        <v>159</v>
      </c>
      <c r="M70" s="46" t="s">
        <v>160</v>
      </c>
      <c r="N70" s="45" t="s">
        <v>161</v>
      </c>
      <c r="O70" s="45" t="s">
        <v>162</v>
      </c>
      <c r="P70" s="15" t="s">
        <v>106</v>
      </c>
      <c r="Q70" s="15" t="s">
        <v>168</v>
      </c>
      <c r="R70" s="15" t="s">
        <v>55</v>
      </c>
      <c r="S70" s="23">
        <v>299</v>
      </c>
      <c r="T70" s="23">
        <v>296</v>
      </c>
      <c r="U70" s="23">
        <v>322</v>
      </c>
      <c r="V70" s="23">
        <v>322</v>
      </c>
      <c r="W70" s="24">
        <v>322</v>
      </c>
      <c r="X70" s="36"/>
      <c r="Y70" s="36"/>
      <c r="Z70" s="36"/>
      <c r="AA70" s="36"/>
      <c r="AB70" s="36"/>
      <c r="AC70" s="36"/>
      <c r="AD70" s="36"/>
      <c r="AE70" s="36"/>
    </row>
    <row r="71" spans="1:31" ht="39.75" customHeight="1" x14ac:dyDescent="0.2">
      <c r="A71" s="47" t="s">
        <v>153</v>
      </c>
      <c r="B71" s="46" t="s">
        <v>151</v>
      </c>
      <c r="C71" s="48" t="s">
        <v>152</v>
      </c>
      <c r="D71" s="49" t="s">
        <v>153</v>
      </c>
      <c r="E71" s="5" t="s">
        <v>14</v>
      </c>
      <c r="F71" s="14" t="s">
        <v>31</v>
      </c>
      <c r="G71" s="46" t="s">
        <v>154</v>
      </c>
      <c r="H71" s="45" t="s">
        <v>155</v>
      </c>
      <c r="I71" s="45" t="s">
        <v>156</v>
      </c>
      <c r="J71" s="46" t="s">
        <v>157</v>
      </c>
      <c r="K71" s="45" t="s">
        <v>158</v>
      </c>
      <c r="L71" s="46" t="s">
        <v>159</v>
      </c>
      <c r="M71" s="46" t="s">
        <v>160</v>
      </c>
      <c r="N71" s="45" t="s">
        <v>161</v>
      </c>
      <c r="O71" s="45" t="s">
        <v>162</v>
      </c>
      <c r="P71" s="15" t="s">
        <v>106</v>
      </c>
      <c r="Q71" s="15" t="s">
        <v>169</v>
      </c>
      <c r="R71" s="15" t="s">
        <v>55</v>
      </c>
      <c r="S71" s="23">
        <v>200.5</v>
      </c>
      <c r="T71" s="23">
        <v>200.5</v>
      </c>
      <c r="U71" s="23">
        <v>194</v>
      </c>
      <c r="V71" s="23"/>
      <c r="W71" s="24"/>
      <c r="X71" s="36"/>
      <c r="Y71" s="36"/>
      <c r="Z71" s="36"/>
      <c r="AA71" s="36"/>
      <c r="AB71" s="36"/>
      <c r="AC71" s="36"/>
      <c r="AD71" s="36"/>
      <c r="AE71" s="36"/>
    </row>
    <row r="72" spans="1:31" ht="39.75" customHeight="1" x14ac:dyDescent="0.2">
      <c r="A72" s="47" t="s">
        <v>153</v>
      </c>
      <c r="B72" s="46" t="s">
        <v>151</v>
      </c>
      <c r="C72" s="48" t="s">
        <v>152</v>
      </c>
      <c r="D72" s="49" t="s">
        <v>153</v>
      </c>
      <c r="E72" s="5" t="s">
        <v>14</v>
      </c>
      <c r="F72" s="14" t="s">
        <v>31</v>
      </c>
      <c r="G72" s="46" t="s">
        <v>154</v>
      </c>
      <c r="H72" s="45" t="s">
        <v>155</v>
      </c>
      <c r="I72" s="45" t="s">
        <v>156</v>
      </c>
      <c r="J72" s="46" t="s">
        <v>157</v>
      </c>
      <c r="K72" s="45" t="s">
        <v>158</v>
      </c>
      <c r="L72" s="46" t="s">
        <v>159</v>
      </c>
      <c r="M72" s="46" t="s">
        <v>160</v>
      </c>
      <c r="N72" s="45" t="s">
        <v>161</v>
      </c>
      <c r="O72" s="45" t="s">
        <v>162</v>
      </c>
      <c r="P72" s="15" t="s">
        <v>106</v>
      </c>
      <c r="Q72" s="15" t="s">
        <v>170</v>
      </c>
      <c r="R72" s="15" t="s">
        <v>55</v>
      </c>
      <c r="S72" s="23">
        <v>247.4</v>
      </c>
      <c r="T72" s="23">
        <v>247.4</v>
      </c>
      <c r="U72" s="23">
        <v>101.4</v>
      </c>
      <c r="V72" s="23"/>
      <c r="W72" s="24"/>
      <c r="X72" s="36"/>
      <c r="Y72" s="36"/>
      <c r="Z72" s="36"/>
      <c r="AA72" s="36"/>
      <c r="AB72" s="36"/>
      <c r="AC72" s="36"/>
      <c r="AD72" s="36"/>
      <c r="AE72" s="36"/>
    </row>
    <row r="73" spans="1:31" ht="39.75" customHeight="1" x14ac:dyDescent="0.2">
      <c r="A73" s="47" t="s">
        <v>153</v>
      </c>
      <c r="B73" s="46" t="s">
        <v>151</v>
      </c>
      <c r="C73" s="48" t="s">
        <v>152</v>
      </c>
      <c r="D73" s="49" t="s">
        <v>153</v>
      </c>
      <c r="E73" s="5" t="s">
        <v>14</v>
      </c>
      <c r="F73" s="14" t="s">
        <v>31</v>
      </c>
      <c r="G73" s="46" t="s">
        <v>154</v>
      </c>
      <c r="H73" s="45" t="s">
        <v>155</v>
      </c>
      <c r="I73" s="45" t="s">
        <v>156</v>
      </c>
      <c r="J73" s="46" t="s">
        <v>157</v>
      </c>
      <c r="K73" s="45" t="s">
        <v>158</v>
      </c>
      <c r="L73" s="46" t="s">
        <v>159</v>
      </c>
      <c r="M73" s="46" t="s">
        <v>160</v>
      </c>
      <c r="N73" s="45" t="s">
        <v>161</v>
      </c>
      <c r="O73" s="45" t="s">
        <v>162</v>
      </c>
      <c r="P73" s="15" t="s">
        <v>106</v>
      </c>
      <c r="Q73" s="15" t="s">
        <v>171</v>
      </c>
      <c r="R73" s="15" t="s">
        <v>55</v>
      </c>
      <c r="S73" s="23">
        <v>5799</v>
      </c>
      <c r="T73" s="23">
        <v>5798.3</v>
      </c>
      <c r="U73" s="23">
        <v>27051.3</v>
      </c>
      <c r="V73" s="23"/>
      <c r="W73" s="24"/>
      <c r="X73" s="36"/>
      <c r="Y73" s="36"/>
      <c r="Z73" s="36"/>
      <c r="AA73" s="36"/>
      <c r="AB73" s="36"/>
      <c r="AC73" s="36"/>
      <c r="AD73" s="36"/>
      <c r="AE73" s="36"/>
    </row>
    <row r="74" spans="1:31" ht="39.75" customHeight="1" x14ac:dyDescent="0.2">
      <c r="A74" s="47" t="s">
        <v>153</v>
      </c>
      <c r="B74" s="46" t="s">
        <v>151</v>
      </c>
      <c r="C74" s="48" t="s">
        <v>152</v>
      </c>
      <c r="D74" s="49" t="s">
        <v>153</v>
      </c>
      <c r="E74" s="5" t="s">
        <v>14</v>
      </c>
      <c r="F74" s="14" t="s">
        <v>31</v>
      </c>
      <c r="G74" s="46" t="s">
        <v>154</v>
      </c>
      <c r="H74" s="45" t="s">
        <v>155</v>
      </c>
      <c r="I74" s="45" t="s">
        <v>156</v>
      </c>
      <c r="J74" s="46" t="s">
        <v>157</v>
      </c>
      <c r="K74" s="45" t="s">
        <v>158</v>
      </c>
      <c r="L74" s="46" t="s">
        <v>159</v>
      </c>
      <c r="M74" s="46" t="s">
        <v>160</v>
      </c>
      <c r="N74" s="45" t="s">
        <v>161</v>
      </c>
      <c r="O74" s="45" t="s">
        <v>162</v>
      </c>
      <c r="P74" s="15" t="s">
        <v>106</v>
      </c>
      <c r="Q74" s="15" t="s">
        <v>171</v>
      </c>
      <c r="R74" s="15" t="s">
        <v>57</v>
      </c>
      <c r="S74" s="23">
        <v>147.19999999999999</v>
      </c>
      <c r="T74" s="23">
        <v>147.19999999999999</v>
      </c>
      <c r="U74" s="23"/>
      <c r="V74" s="23"/>
      <c r="W74" s="24"/>
      <c r="X74" s="36"/>
      <c r="Y74" s="36"/>
      <c r="Z74" s="36"/>
      <c r="AA74" s="36"/>
      <c r="AB74" s="36"/>
      <c r="AC74" s="36"/>
      <c r="AD74" s="36"/>
      <c r="AE74" s="36"/>
    </row>
    <row r="75" spans="1:31" ht="39.75" customHeight="1" x14ac:dyDescent="0.2">
      <c r="A75" s="47" t="s">
        <v>153</v>
      </c>
      <c r="B75" s="46" t="s">
        <v>151</v>
      </c>
      <c r="C75" s="48" t="s">
        <v>152</v>
      </c>
      <c r="D75" s="49" t="s">
        <v>153</v>
      </c>
      <c r="E75" s="5" t="s">
        <v>14</v>
      </c>
      <c r="F75" s="14" t="s">
        <v>31</v>
      </c>
      <c r="G75" s="46" t="s">
        <v>154</v>
      </c>
      <c r="H75" s="45" t="s">
        <v>155</v>
      </c>
      <c r="I75" s="45" t="s">
        <v>156</v>
      </c>
      <c r="J75" s="46" t="s">
        <v>157</v>
      </c>
      <c r="K75" s="45" t="s">
        <v>158</v>
      </c>
      <c r="L75" s="46" t="s">
        <v>159</v>
      </c>
      <c r="M75" s="46" t="s">
        <v>160</v>
      </c>
      <c r="N75" s="45" t="s">
        <v>161</v>
      </c>
      <c r="O75" s="45" t="s">
        <v>162</v>
      </c>
      <c r="P75" s="15" t="s">
        <v>106</v>
      </c>
      <c r="Q75" s="15" t="s">
        <v>172</v>
      </c>
      <c r="R75" s="15" t="s">
        <v>55</v>
      </c>
      <c r="S75" s="23">
        <v>611.4</v>
      </c>
      <c r="T75" s="23">
        <v>611.4</v>
      </c>
      <c r="U75" s="23">
        <v>29.9</v>
      </c>
      <c r="V75" s="23"/>
      <c r="W75" s="24"/>
      <c r="X75" s="36"/>
      <c r="Y75" s="36"/>
      <c r="Z75" s="36"/>
      <c r="AA75" s="36"/>
      <c r="AB75" s="36"/>
      <c r="AC75" s="36"/>
      <c r="AD75" s="36"/>
      <c r="AE75" s="36"/>
    </row>
    <row r="76" spans="1:31" ht="39.75" customHeight="1" x14ac:dyDescent="0.2">
      <c r="A76" s="47" t="s">
        <v>153</v>
      </c>
      <c r="B76" s="46" t="s">
        <v>151</v>
      </c>
      <c r="C76" s="48" t="s">
        <v>152</v>
      </c>
      <c r="D76" s="49" t="s">
        <v>153</v>
      </c>
      <c r="E76" s="5" t="s">
        <v>14</v>
      </c>
      <c r="F76" s="14" t="s">
        <v>31</v>
      </c>
      <c r="G76" s="46" t="s">
        <v>154</v>
      </c>
      <c r="H76" s="45" t="s">
        <v>155</v>
      </c>
      <c r="I76" s="45" t="s">
        <v>156</v>
      </c>
      <c r="J76" s="46" t="s">
        <v>157</v>
      </c>
      <c r="K76" s="45" t="s">
        <v>158</v>
      </c>
      <c r="L76" s="46" t="s">
        <v>159</v>
      </c>
      <c r="M76" s="46" t="s">
        <v>160</v>
      </c>
      <c r="N76" s="45" t="s">
        <v>161</v>
      </c>
      <c r="O76" s="45" t="s">
        <v>162</v>
      </c>
      <c r="P76" s="15" t="s">
        <v>106</v>
      </c>
      <c r="Q76" s="15" t="s">
        <v>173</v>
      </c>
      <c r="R76" s="15" t="s">
        <v>55</v>
      </c>
      <c r="S76" s="23">
        <v>361</v>
      </c>
      <c r="T76" s="23">
        <v>343</v>
      </c>
      <c r="U76" s="23">
        <v>2490</v>
      </c>
      <c r="V76" s="23">
        <v>1836</v>
      </c>
      <c r="W76" s="24"/>
      <c r="X76" s="36"/>
      <c r="Y76" s="36"/>
      <c r="Z76" s="36"/>
      <c r="AA76" s="36"/>
      <c r="AB76" s="36"/>
      <c r="AC76" s="36"/>
      <c r="AD76" s="36"/>
      <c r="AE76" s="36"/>
    </row>
    <row r="77" spans="1:31" ht="39.75" customHeight="1" x14ac:dyDescent="0.2">
      <c r="A77" s="47" t="s">
        <v>153</v>
      </c>
      <c r="B77" s="46" t="s">
        <v>151</v>
      </c>
      <c r="C77" s="48" t="s">
        <v>152</v>
      </c>
      <c r="D77" s="49" t="s">
        <v>153</v>
      </c>
      <c r="E77" s="5" t="s">
        <v>14</v>
      </c>
      <c r="F77" s="14" t="s">
        <v>31</v>
      </c>
      <c r="G77" s="46" t="s">
        <v>154</v>
      </c>
      <c r="H77" s="45" t="s">
        <v>155</v>
      </c>
      <c r="I77" s="45" t="s">
        <v>156</v>
      </c>
      <c r="J77" s="46" t="s">
        <v>157</v>
      </c>
      <c r="K77" s="45" t="s">
        <v>158</v>
      </c>
      <c r="L77" s="46" t="s">
        <v>159</v>
      </c>
      <c r="M77" s="46" t="s">
        <v>160</v>
      </c>
      <c r="N77" s="45" t="s">
        <v>161</v>
      </c>
      <c r="O77" s="45" t="s">
        <v>162</v>
      </c>
      <c r="P77" s="15" t="s">
        <v>106</v>
      </c>
      <c r="Q77" s="15" t="s">
        <v>173</v>
      </c>
      <c r="R77" s="15" t="s">
        <v>57</v>
      </c>
      <c r="S77" s="23">
        <v>476</v>
      </c>
      <c r="T77" s="23">
        <v>257</v>
      </c>
      <c r="U77" s="23"/>
      <c r="V77" s="23"/>
      <c r="W77" s="24"/>
      <c r="X77" s="36"/>
      <c r="Y77" s="36"/>
      <c r="Z77" s="36"/>
      <c r="AA77" s="36"/>
      <c r="AB77" s="36"/>
      <c r="AC77" s="36"/>
      <c r="AD77" s="36"/>
      <c r="AE77" s="36"/>
    </row>
    <row r="78" spans="1:31" ht="39.75" customHeight="1" x14ac:dyDescent="0.2">
      <c r="A78" s="47" t="s">
        <v>153</v>
      </c>
      <c r="B78" s="46" t="s">
        <v>151</v>
      </c>
      <c r="C78" s="48" t="s">
        <v>152</v>
      </c>
      <c r="D78" s="49" t="s">
        <v>153</v>
      </c>
      <c r="E78" s="5" t="s">
        <v>14</v>
      </c>
      <c r="F78" s="14" t="s">
        <v>31</v>
      </c>
      <c r="G78" s="46" t="s">
        <v>154</v>
      </c>
      <c r="H78" s="45" t="s">
        <v>155</v>
      </c>
      <c r="I78" s="45" t="s">
        <v>156</v>
      </c>
      <c r="J78" s="46" t="s">
        <v>157</v>
      </c>
      <c r="K78" s="45" t="s">
        <v>158</v>
      </c>
      <c r="L78" s="46" t="s">
        <v>159</v>
      </c>
      <c r="M78" s="46" t="s">
        <v>160</v>
      </c>
      <c r="N78" s="45" t="s">
        <v>161</v>
      </c>
      <c r="O78" s="45" t="s">
        <v>162</v>
      </c>
      <c r="P78" s="15" t="s">
        <v>106</v>
      </c>
      <c r="Q78" s="15" t="s">
        <v>174</v>
      </c>
      <c r="R78" s="15" t="s">
        <v>57</v>
      </c>
      <c r="S78" s="23">
        <v>54613.8</v>
      </c>
      <c r="T78" s="23">
        <v>37708.199999999997</v>
      </c>
      <c r="U78" s="23">
        <v>10000</v>
      </c>
      <c r="V78" s="23"/>
      <c r="W78" s="24"/>
      <c r="X78" s="36"/>
      <c r="Y78" s="36"/>
      <c r="Z78" s="36"/>
      <c r="AA78" s="36"/>
      <c r="AB78" s="36"/>
      <c r="AC78" s="36"/>
      <c r="AD78" s="36"/>
      <c r="AE78" s="36"/>
    </row>
    <row r="79" spans="1:31" ht="39.75" customHeight="1" x14ac:dyDescent="0.2">
      <c r="A79" s="47" t="s">
        <v>153</v>
      </c>
      <c r="B79" s="46" t="s">
        <v>151</v>
      </c>
      <c r="C79" s="48" t="s">
        <v>152</v>
      </c>
      <c r="D79" s="49" t="s">
        <v>153</v>
      </c>
      <c r="E79" s="5" t="s">
        <v>14</v>
      </c>
      <c r="F79" s="14" t="s">
        <v>31</v>
      </c>
      <c r="G79" s="46" t="s">
        <v>154</v>
      </c>
      <c r="H79" s="45" t="s">
        <v>155</v>
      </c>
      <c r="I79" s="45" t="s">
        <v>156</v>
      </c>
      <c r="J79" s="46" t="s">
        <v>157</v>
      </c>
      <c r="K79" s="45" t="s">
        <v>158</v>
      </c>
      <c r="L79" s="46" t="s">
        <v>159</v>
      </c>
      <c r="M79" s="46" t="s">
        <v>160</v>
      </c>
      <c r="N79" s="45" t="s">
        <v>161</v>
      </c>
      <c r="O79" s="45" t="s">
        <v>162</v>
      </c>
      <c r="P79" s="15" t="s">
        <v>106</v>
      </c>
      <c r="Q79" s="15" t="s">
        <v>90</v>
      </c>
      <c r="R79" s="15" t="s">
        <v>55</v>
      </c>
      <c r="S79" s="23">
        <v>238.3</v>
      </c>
      <c r="T79" s="23">
        <v>238.3</v>
      </c>
      <c r="U79" s="23"/>
      <c r="V79" s="23"/>
      <c r="W79" s="24"/>
      <c r="X79" s="36"/>
      <c r="Y79" s="36"/>
      <c r="Z79" s="36"/>
      <c r="AA79" s="36"/>
      <c r="AB79" s="36"/>
      <c r="AC79" s="36"/>
      <c r="AD79" s="36"/>
      <c r="AE79" s="36"/>
    </row>
    <row r="80" spans="1:31" ht="39.75" customHeight="1" x14ac:dyDescent="0.2">
      <c r="A80" s="47" t="s">
        <v>153</v>
      </c>
      <c r="B80" s="46" t="s">
        <v>151</v>
      </c>
      <c r="C80" s="48" t="s">
        <v>152</v>
      </c>
      <c r="D80" s="49" t="s">
        <v>153</v>
      </c>
      <c r="E80" s="5" t="s">
        <v>14</v>
      </c>
      <c r="F80" s="14" t="s">
        <v>31</v>
      </c>
      <c r="G80" s="46" t="s">
        <v>154</v>
      </c>
      <c r="H80" s="45" t="s">
        <v>155</v>
      </c>
      <c r="I80" s="45" t="s">
        <v>156</v>
      </c>
      <c r="J80" s="46" t="s">
        <v>157</v>
      </c>
      <c r="K80" s="45" t="s">
        <v>158</v>
      </c>
      <c r="L80" s="46" t="s">
        <v>159</v>
      </c>
      <c r="M80" s="46" t="s">
        <v>160</v>
      </c>
      <c r="N80" s="45" t="s">
        <v>161</v>
      </c>
      <c r="O80" s="45" t="s">
        <v>162</v>
      </c>
      <c r="P80" s="15" t="s">
        <v>106</v>
      </c>
      <c r="Q80" s="15" t="s">
        <v>90</v>
      </c>
      <c r="R80" s="15" t="s">
        <v>110</v>
      </c>
      <c r="S80" s="23">
        <v>1970.8</v>
      </c>
      <c r="T80" s="23">
        <v>1970.8</v>
      </c>
      <c r="U80" s="23"/>
      <c r="V80" s="23"/>
      <c r="W80" s="24"/>
      <c r="X80" s="36"/>
      <c r="Y80" s="36"/>
      <c r="Z80" s="36"/>
      <c r="AA80" s="36"/>
      <c r="AB80" s="36"/>
      <c r="AC80" s="36"/>
      <c r="AD80" s="36"/>
      <c r="AE80" s="36"/>
    </row>
    <row r="81" spans="1:31" ht="39.75" customHeight="1" x14ac:dyDescent="0.2">
      <c r="A81" s="47" t="s">
        <v>153</v>
      </c>
      <c r="B81" s="46" t="s">
        <v>151</v>
      </c>
      <c r="C81" s="48" t="s">
        <v>152</v>
      </c>
      <c r="D81" s="49" t="s">
        <v>153</v>
      </c>
      <c r="E81" s="5" t="s">
        <v>14</v>
      </c>
      <c r="F81" s="14" t="s">
        <v>31</v>
      </c>
      <c r="G81" s="46" t="s">
        <v>154</v>
      </c>
      <c r="H81" s="45" t="s">
        <v>155</v>
      </c>
      <c r="I81" s="45" t="s">
        <v>156</v>
      </c>
      <c r="J81" s="46" t="s">
        <v>157</v>
      </c>
      <c r="K81" s="45" t="s">
        <v>158</v>
      </c>
      <c r="L81" s="46" t="s">
        <v>159</v>
      </c>
      <c r="M81" s="46" t="s">
        <v>160</v>
      </c>
      <c r="N81" s="45" t="s">
        <v>161</v>
      </c>
      <c r="O81" s="45" t="s">
        <v>162</v>
      </c>
      <c r="P81" s="15" t="s">
        <v>106</v>
      </c>
      <c r="Q81" s="15" t="s">
        <v>90</v>
      </c>
      <c r="R81" s="15" t="s">
        <v>57</v>
      </c>
      <c r="S81" s="23">
        <v>1617.3</v>
      </c>
      <c r="T81" s="23">
        <v>1617.3</v>
      </c>
      <c r="U81" s="23"/>
      <c r="V81" s="23"/>
      <c r="W81" s="24"/>
      <c r="X81" s="36"/>
      <c r="Y81" s="36"/>
      <c r="Z81" s="36"/>
      <c r="AA81" s="36"/>
      <c r="AB81" s="36"/>
      <c r="AC81" s="36"/>
      <c r="AD81" s="36"/>
      <c r="AE81" s="36"/>
    </row>
    <row r="82" spans="1:31" ht="39.75" customHeight="1" x14ac:dyDescent="0.2">
      <c r="A82" s="47" t="s">
        <v>153</v>
      </c>
      <c r="B82" s="46" t="s">
        <v>151</v>
      </c>
      <c r="C82" s="48" t="s">
        <v>152</v>
      </c>
      <c r="D82" s="49" t="s">
        <v>153</v>
      </c>
      <c r="E82" s="5" t="s">
        <v>14</v>
      </c>
      <c r="F82" s="14" t="s">
        <v>31</v>
      </c>
      <c r="G82" s="46" t="s">
        <v>154</v>
      </c>
      <c r="H82" s="45" t="s">
        <v>155</v>
      </c>
      <c r="I82" s="45" t="s">
        <v>156</v>
      </c>
      <c r="J82" s="46" t="s">
        <v>157</v>
      </c>
      <c r="K82" s="45" t="s">
        <v>158</v>
      </c>
      <c r="L82" s="46" t="s">
        <v>159</v>
      </c>
      <c r="M82" s="46" t="s">
        <v>160</v>
      </c>
      <c r="N82" s="45" t="s">
        <v>161</v>
      </c>
      <c r="O82" s="45" t="s">
        <v>162</v>
      </c>
      <c r="P82" s="15" t="s">
        <v>106</v>
      </c>
      <c r="Q82" s="15" t="s">
        <v>175</v>
      </c>
      <c r="R82" s="15" t="s">
        <v>57</v>
      </c>
      <c r="S82" s="23">
        <v>1000</v>
      </c>
      <c r="T82" s="23">
        <v>1000</v>
      </c>
      <c r="U82" s="23"/>
      <c r="V82" s="23"/>
      <c r="W82" s="24"/>
      <c r="X82" s="36"/>
      <c r="Y82" s="36"/>
      <c r="Z82" s="36"/>
      <c r="AA82" s="36"/>
      <c r="AB82" s="36"/>
      <c r="AC82" s="36"/>
      <c r="AD82" s="36"/>
      <c r="AE82" s="36"/>
    </row>
    <row r="83" spans="1:31" ht="39.75" customHeight="1" x14ac:dyDescent="0.2">
      <c r="A83" s="47" t="s">
        <v>153</v>
      </c>
      <c r="B83" s="46" t="s">
        <v>151</v>
      </c>
      <c r="C83" s="48" t="s">
        <v>152</v>
      </c>
      <c r="D83" s="49" t="s">
        <v>153</v>
      </c>
      <c r="E83" s="5" t="s">
        <v>14</v>
      </c>
      <c r="F83" s="14" t="s">
        <v>31</v>
      </c>
      <c r="G83" s="46" t="s">
        <v>154</v>
      </c>
      <c r="H83" s="45" t="s">
        <v>155</v>
      </c>
      <c r="I83" s="45" t="s">
        <v>156</v>
      </c>
      <c r="J83" s="46" t="s">
        <v>157</v>
      </c>
      <c r="K83" s="45" t="s">
        <v>158</v>
      </c>
      <c r="L83" s="46" t="s">
        <v>159</v>
      </c>
      <c r="M83" s="46" t="s">
        <v>160</v>
      </c>
      <c r="N83" s="45" t="s">
        <v>161</v>
      </c>
      <c r="O83" s="45" t="s">
        <v>162</v>
      </c>
      <c r="P83" s="15" t="s">
        <v>106</v>
      </c>
      <c r="Q83" s="15" t="s">
        <v>176</v>
      </c>
      <c r="R83" s="15" t="s">
        <v>55</v>
      </c>
      <c r="S83" s="23">
        <v>638.29999999999995</v>
      </c>
      <c r="T83" s="23">
        <v>638.29999999999995</v>
      </c>
      <c r="U83" s="23"/>
      <c r="V83" s="23"/>
      <c r="W83" s="24"/>
      <c r="X83" s="36"/>
      <c r="Y83" s="36"/>
      <c r="Z83" s="36"/>
      <c r="AA83" s="36"/>
      <c r="AB83" s="36"/>
      <c r="AC83" s="36"/>
      <c r="AD83" s="36"/>
      <c r="AE83" s="36"/>
    </row>
    <row r="84" spans="1:31" ht="39.75" customHeight="1" x14ac:dyDescent="0.2">
      <c r="A84" s="47" t="s">
        <v>153</v>
      </c>
      <c r="B84" s="46" t="s">
        <v>151</v>
      </c>
      <c r="C84" s="48" t="s">
        <v>152</v>
      </c>
      <c r="D84" s="49" t="s">
        <v>153</v>
      </c>
      <c r="E84" s="5" t="s">
        <v>14</v>
      </c>
      <c r="F84" s="14" t="s">
        <v>31</v>
      </c>
      <c r="G84" s="46" t="s">
        <v>154</v>
      </c>
      <c r="H84" s="45" t="s">
        <v>155</v>
      </c>
      <c r="I84" s="45" t="s">
        <v>156</v>
      </c>
      <c r="J84" s="46" t="s">
        <v>157</v>
      </c>
      <c r="K84" s="45" t="s">
        <v>158</v>
      </c>
      <c r="L84" s="46" t="s">
        <v>159</v>
      </c>
      <c r="M84" s="46" t="s">
        <v>160</v>
      </c>
      <c r="N84" s="45" t="s">
        <v>161</v>
      </c>
      <c r="O84" s="45" t="s">
        <v>162</v>
      </c>
      <c r="P84" s="15" t="s">
        <v>106</v>
      </c>
      <c r="Q84" s="15" t="s">
        <v>177</v>
      </c>
      <c r="R84" s="15" t="s">
        <v>110</v>
      </c>
      <c r="S84" s="23">
        <v>11971.9</v>
      </c>
      <c r="T84" s="23">
        <v>11971.9</v>
      </c>
      <c r="U84" s="23"/>
      <c r="V84" s="23"/>
      <c r="W84" s="24"/>
      <c r="X84" s="36"/>
      <c r="Y84" s="36"/>
      <c r="Z84" s="36"/>
      <c r="AA84" s="36"/>
      <c r="AB84" s="36"/>
      <c r="AC84" s="36"/>
      <c r="AD84" s="36"/>
      <c r="AE84" s="36"/>
    </row>
    <row r="85" spans="1:31" ht="39.75" customHeight="1" x14ac:dyDescent="0.2">
      <c r="A85" s="47" t="s">
        <v>153</v>
      </c>
      <c r="B85" s="46" t="s">
        <v>151</v>
      </c>
      <c r="C85" s="48" t="s">
        <v>152</v>
      </c>
      <c r="D85" s="49" t="s">
        <v>153</v>
      </c>
      <c r="E85" s="5" t="s">
        <v>14</v>
      </c>
      <c r="F85" s="14" t="s">
        <v>31</v>
      </c>
      <c r="G85" s="46" t="s">
        <v>154</v>
      </c>
      <c r="H85" s="45" t="s">
        <v>155</v>
      </c>
      <c r="I85" s="45" t="s">
        <v>156</v>
      </c>
      <c r="J85" s="46" t="s">
        <v>157</v>
      </c>
      <c r="K85" s="45" t="s">
        <v>158</v>
      </c>
      <c r="L85" s="46" t="s">
        <v>159</v>
      </c>
      <c r="M85" s="46" t="s">
        <v>160</v>
      </c>
      <c r="N85" s="45" t="s">
        <v>161</v>
      </c>
      <c r="O85" s="45" t="s">
        <v>162</v>
      </c>
      <c r="P85" s="15" t="s">
        <v>106</v>
      </c>
      <c r="Q85" s="15" t="s">
        <v>177</v>
      </c>
      <c r="R85" s="15" t="s">
        <v>57</v>
      </c>
      <c r="S85" s="23">
        <v>8119.6</v>
      </c>
      <c r="T85" s="23">
        <v>8119.6</v>
      </c>
      <c r="U85" s="23">
        <v>5417.7</v>
      </c>
      <c r="V85" s="23"/>
      <c r="W85" s="24"/>
      <c r="X85" s="36"/>
      <c r="Y85" s="36"/>
      <c r="Z85" s="36"/>
      <c r="AA85" s="36"/>
      <c r="AB85" s="36"/>
      <c r="AC85" s="36"/>
      <c r="AD85" s="36"/>
      <c r="AE85" s="36"/>
    </row>
    <row r="86" spans="1:31" ht="39.75" customHeight="1" x14ac:dyDescent="0.2">
      <c r="A86" s="47" t="s">
        <v>153</v>
      </c>
      <c r="B86" s="46" t="s">
        <v>151</v>
      </c>
      <c r="C86" s="48" t="s">
        <v>152</v>
      </c>
      <c r="D86" s="49" t="s">
        <v>153</v>
      </c>
      <c r="E86" s="5" t="s">
        <v>14</v>
      </c>
      <c r="F86" s="14" t="s">
        <v>31</v>
      </c>
      <c r="G86" s="46" t="s">
        <v>154</v>
      </c>
      <c r="H86" s="45" t="s">
        <v>155</v>
      </c>
      <c r="I86" s="45" t="s">
        <v>156</v>
      </c>
      <c r="J86" s="46" t="s">
        <v>157</v>
      </c>
      <c r="K86" s="45" t="s">
        <v>158</v>
      </c>
      <c r="L86" s="46" t="s">
        <v>159</v>
      </c>
      <c r="M86" s="46" t="s">
        <v>160</v>
      </c>
      <c r="N86" s="45" t="s">
        <v>161</v>
      </c>
      <c r="O86" s="45" t="s">
        <v>162</v>
      </c>
      <c r="P86" s="15" t="s">
        <v>106</v>
      </c>
      <c r="Q86" s="15" t="s">
        <v>178</v>
      </c>
      <c r="R86" s="15" t="s">
        <v>110</v>
      </c>
      <c r="S86" s="23"/>
      <c r="T86" s="23"/>
      <c r="U86" s="23">
        <v>6238.4</v>
      </c>
      <c r="V86" s="23"/>
      <c r="W86" s="24"/>
      <c r="X86" s="36"/>
      <c r="Y86" s="36"/>
      <c r="Z86" s="36"/>
      <c r="AA86" s="36"/>
      <c r="AB86" s="36"/>
      <c r="AC86" s="36"/>
      <c r="AD86" s="36"/>
      <c r="AE86" s="36"/>
    </row>
    <row r="87" spans="1:31" ht="39.75" customHeight="1" x14ac:dyDescent="0.2">
      <c r="A87" s="47" t="s">
        <v>153</v>
      </c>
      <c r="B87" s="46" t="s">
        <v>151</v>
      </c>
      <c r="C87" s="48" t="s">
        <v>152</v>
      </c>
      <c r="D87" s="49" t="s">
        <v>153</v>
      </c>
      <c r="E87" s="5" t="s">
        <v>14</v>
      </c>
      <c r="F87" s="14" t="s">
        <v>31</v>
      </c>
      <c r="G87" s="46" t="s">
        <v>154</v>
      </c>
      <c r="H87" s="45" t="s">
        <v>155</v>
      </c>
      <c r="I87" s="45" t="s">
        <v>156</v>
      </c>
      <c r="J87" s="46" t="s">
        <v>157</v>
      </c>
      <c r="K87" s="45" t="s">
        <v>158</v>
      </c>
      <c r="L87" s="46" t="s">
        <v>159</v>
      </c>
      <c r="M87" s="46" t="s">
        <v>160</v>
      </c>
      <c r="N87" s="45" t="s">
        <v>161</v>
      </c>
      <c r="O87" s="45" t="s">
        <v>162</v>
      </c>
      <c r="P87" s="15" t="s">
        <v>106</v>
      </c>
      <c r="Q87" s="15" t="s">
        <v>178</v>
      </c>
      <c r="R87" s="15" t="s">
        <v>57</v>
      </c>
      <c r="S87" s="23">
        <v>82062</v>
      </c>
      <c r="T87" s="23">
        <v>82062</v>
      </c>
      <c r="U87" s="23">
        <v>126888.9</v>
      </c>
      <c r="V87" s="23">
        <v>192019.1</v>
      </c>
      <c r="W87" s="24">
        <v>202292.9</v>
      </c>
      <c r="X87" s="36"/>
      <c r="Y87" s="36"/>
      <c r="Z87" s="36"/>
      <c r="AA87" s="36"/>
      <c r="AB87" s="36"/>
      <c r="AC87" s="36"/>
      <c r="AD87" s="36"/>
      <c r="AE87" s="36"/>
    </row>
    <row r="88" spans="1:31" ht="39.75" customHeight="1" x14ac:dyDescent="0.2">
      <c r="A88" s="47" t="s">
        <v>153</v>
      </c>
      <c r="B88" s="46" t="s">
        <v>151</v>
      </c>
      <c r="C88" s="48" t="s">
        <v>152</v>
      </c>
      <c r="D88" s="49" t="s">
        <v>153</v>
      </c>
      <c r="E88" s="5" t="s">
        <v>14</v>
      </c>
      <c r="F88" s="14" t="s">
        <v>31</v>
      </c>
      <c r="G88" s="46" t="s">
        <v>154</v>
      </c>
      <c r="H88" s="45" t="s">
        <v>155</v>
      </c>
      <c r="I88" s="45" t="s">
        <v>156</v>
      </c>
      <c r="J88" s="46" t="s">
        <v>157</v>
      </c>
      <c r="K88" s="45" t="s">
        <v>158</v>
      </c>
      <c r="L88" s="46" t="s">
        <v>159</v>
      </c>
      <c r="M88" s="46" t="s">
        <v>160</v>
      </c>
      <c r="N88" s="45" t="s">
        <v>161</v>
      </c>
      <c r="O88" s="45" t="s">
        <v>162</v>
      </c>
      <c r="P88" s="15" t="s">
        <v>106</v>
      </c>
      <c r="Q88" s="15" t="s">
        <v>179</v>
      </c>
      <c r="R88" s="15" t="s">
        <v>110</v>
      </c>
      <c r="S88" s="23"/>
      <c r="T88" s="23"/>
      <c r="U88" s="23">
        <v>3721.2</v>
      </c>
      <c r="V88" s="23"/>
      <c r="W88" s="24"/>
      <c r="X88" s="36"/>
      <c r="Y88" s="36"/>
      <c r="Z88" s="36"/>
      <c r="AA88" s="36"/>
      <c r="AB88" s="36"/>
      <c r="AC88" s="36"/>
      <c r="AD88" s="36"/>
      <c r="AE88" s="36"/>
    </row>
    <row r="89" spans="1:31" ht="39.75" customHeight="1" x14ac:dyDescent="0.2">
      <c r="A89" s="47" t="s">
        <v>153</v>
      </c>
      <c r="B89" s="46" t="s">
        <v>151</v>
      </c>
      <c r="C89" s="48" t="s">
        <v>152</v>
      </c>
      <c r="D89" s="49" t="s">
        <v>153</v>
      </c>
      <c r="E89" s="5" t="s">
        <v>14</v>
      </c>
      <c r="F89" s="14" t="s">
        <v>31</v>
      </c>
      <c r="G89" s="46" t="s">
        <v>154</v>
      </c>
      <c r="H89" s="45" t="s">
        <v>155</v>
      </c>
      <c r="I89" s="45" t="s">
        <v>156</v>
      </c>
      <c r="J89" s="46" t="s">
        <v>157</v>
      </c>
      <c r="K89" s="45" t="s">
        <v>158</v>
      </c>
      <c r="L89" s="46" t="s">
        <v>159</v>
      </c>
      <c r="M89" s="46" t="s">
        <v>160</v>
      </c>
      <c r="N89" s="45" t="s">
        <v>161</v>
      </c>
      <c r="O89" s="45" t="s">
        <v>162</v>
      </c>
      <c r="P89" s="15" t="s">
        <v>106</v>
      </c>
      <c r="Q89" s="15" t="s">
        <v>179</v>
      </c>
      <c r="R89" s="15" t="s">
        <v>57</v>
      </c>
      <c r="S89" s="23">
        <v>48949.9</v>
      </c>
      <c r="T89" s="23">
        <v>48949.9</v>
      </c>
      <c r="U89" s="23">
        <v>83950.5</v>
      </c>
      <c r="V89" s="23">
        <v>126174.9</v>
      </c>
      <c r="W89" s="24">
        <v>100770.5</v>
      </c>
      <c r="X89" s="36"/>
      <c r="Y89" s="36"/>
      <c r="Z89" s="36"/>
      <c r="AA89" s="36"/>
      <c r="AB89" s="36"/>
      <c r="AC89" s="36"/>
      <c r="AD89" s="36"/>
      <c r="AE89" s="36"/>
    </row>
    <row r="90" spans="1:31" ht="39.75" customHeight="1" x14ac:dyDescent="0.2">
      <c r="A90" s="47" t="s">
        <v>153</v>
      </c>
      <c r="B90" s="46" t="s">
        <v>151</v>
      </c>
      <c r="C90" s="48" t="s">
        <v>152</v>
      </c>
      <c r="D90" s="49" t="s">
        <v>153</v>
      </c>
      <c r="E90" s="5" t="s">
        <v>14</v>
      </c>
      <c r="F90" s="14" t="s">
        <v>31</v>
      </c>
      <c r="G90" s="46" t="s">
        <v>154</v>
      </c>
      <c r="H90" s="45" t="s">
        <v>155</v>
      </c>
      <c r="I90" s="45" t="s">
        <v>156</v>
      </c>
      <c r="J90" s="46" t="s">
        <v>157</v>
      </c>
      <c r="K90" s="45" t="s">
        <v>158</v>
      </c>
      <c r="L90" s="46" t="s">
        <v>159</v>
      </c>
      <c r="M90" s="46" t="s">
        <v>160</v>
      </c>
      <c r="N90" s="45" t="s">
        <v>161</v>
      </c>
      <c r="O90" s="45" t="s">
        <v>162</v>
      </c>
      <c r="P90" s="15" t="s">
        <v>106</v>
      </c>
      <c r="Q90" s="15" t="s">
        <v>180</v>
      </c>
      <c r="R90" s="15" t="s">
        <v>110</v>
      </c>
      <c r="S90" s="23"/>
      <c r="T90" s="23"/>
      <c r="U90" s="23">
        <v>1240.4000000000001</v>
      </c>
      <c r="V90" s="23"/>
      <c r="W90" s="24"/>
      <c r="X90" s="36"/>
      <c r="Y90" s="36"/>
      <c r="Z90" s="36"/>
      <c r="AA90" s="36"/>
      <c r="AB90" s="36"/>
      <c r="AC90" s="36"/>
      <c r="AD90" s="36"/>
      <c r="AE90" s="36"/>
    </row>
    <row r="91" spans="1:31" ht="39.75" customHeight="1" x14ac:dyDescent="0.2">
      <c r="A91" s="47" t="s">
        <v>153</v>
      </c>
      <c r="B91" s="46" t="s">
        <v>151</v>
      </c>
      <c r="C91" s="48" t="s">
        <v>152</v>
      </c>
      <c r="D91" s="49" t="s">
        <v>153</v>
      </c>
      <c r="E91" s="5" t="s">
        <v>14</v>
      </c>
      <c r="F91" s="14" t="s">
        <v>31</v>
      </c>
      <c r="G91" s="46" t="s">
        <v>154</v>
      </c>
      <c r="H91" s="45" t="s">
        <v>155</v>
      </c>
      <c r="I91" s="45" t="s">
        <v>156</v>
      </c>
      <c r="J91" s="46" t="s">
        <v>157</v>
      </c>
      <c r="K91" s="45" t="s">
        <v>158</v>
      </c>
      <c r="L91" s="46" t="s">
        <v>159</v>
      </c>
      <c r="M91" s="46" t="s">
        <v>160</v>
      </c>
      <c r="N91" s="45" t="s">
        <v>161</v>
      </c>
      <c r="O91" s="45" t="s">
        <v>162</v>
      </c>
      <c r="P91" s="15" t="s">
        <v>106</v>
      </c>
      <c r="Q91" s="15" t="s">
        <v>180</v>
      </c>
      <c r="R91" s="15" t="s">
        <v>57</v>
      </c>
      <c r="S91" s="23">
        <v>16316.6</v>
      </c>
      <c r="T91" s="23">
        <v>16316.6</v>
      </c>
      <c r="U91" s="23">
        <v>27982.5</v>
      </c>
      <c r="V91" s="23">
        <v>42058.2</v>
      </c>
      <c r="W91" s="24">
        <v>53792.2</v>
      </c>
      <c r="X91" s="36"/>
      <c r="Y91" s="36"/>
      <c r="Z91" s="36"/>
      <c r="AA91" s="36"/>
      <c r="AB91" s="36"/>
      <c r="AC91" s="36"/>
      <c r="AD91" s="36"/>
      <c r="AE91" s="36"/>
    </row>
    <row r="92" spans="1:31" ht="39.75" customHeight="1" x14ac:dyDescent="0.2">
      <c r="A92" s="47" t="s">
        <v>153</v>
      </c>
      <c r="B92" s="46" t="s">
        <v>151</v>
      </c>
      <c r="C92" s="48" t="s">
        <v>152</v>
      </c>
      <c r="D92" s="49" t="s">
        <v>153</v>
      </c>
      <c r="E92" s="5" t="s">
        <v>14</v>
      </c>
      <c r="F92" s="14" t="s">
        <v>31</v>
      </c>
      <c r="G92" s="46" t="s">
        <v>154</v>
      </c>
      <c r="H92" s="45" t="s">
        <v>155</v>
      </c>
      <c r="I92" s="45" t="s">
        <v>156</v>
      </c>
      <c r="J92" s="46" t="s">
        <v>157</v>
      </c>
      <c r="K92" s="45" t="s">
        <v>158</v>
      </c>
      <c r="L92" s="46" t="s">
        <v>159</v>
      </c>
      <c r="M92" s="46" t="s">
        <v>160</v>
      </c>
      <c r="N92" s="45" t="s">
        <v>161</v>
      </c>
      <c r="O92" s="45" t="s">
        <v>162</v>
      </c>
      <c r="P92" s="15" t="s">
        <v>106</v>
      </c>
      <c r="Q92" s="15" t="s">
        <v>181</v>
      </c>
      <c r="R92" s="15" t="s">
        <v>110</v>
      </c>
      <c r="S92" s="23">
        <v>2600.1</v>
      </c>
      <c r="T92" s="23">
        <v>2600.1</v>
      </c>
      <c r="U92" s="23">
        <v>2600</v>
      </c>
      <c r="V92" s="23"/>
      <c r="W92" s="24"/>
      <c r="X92" s="36"/>
      <c r="Y92" s="36"/>
      <c r="Z92" s="36"/>
      <c r="AA92" s="36"/>
      <c r="AB92" s="36"/>
      <c r="AC92" s="36"/>
      <c r="AD92" s="36"/>
      <c r="AE92" s="36"/>
    </row>
    <row r="93" spans="1:31" ht="39.75" customHeight="1" x14ac:dyDescent="0.2">
      <c r="A93" s="47" t="s">
        <v>153</v>
      </c>
      <c r="B93" s="46" t="s">
        <v>151</v>
      </c>
      <c r="C93" s="48" t="s">
        <v>152</v>
      </c>
      <c r="D93" s="49" t="s">
        <v>153</v>
      </c>
      <c r="E93" s="5" t="s">
        <v>14</v>
      </c>
      <c r="F93" s="14" t="s">
        <v>31</v>
      </c>
      <c r="G93" s="46" t="s">
        <v>154</v>
      </c>
      <c r="H93" s="45" t="s">
        <v>155</v>
      </c>
      <c r="I93" s="45" t="s">
        <v>156</v>
      </c>
      <c r="J93" s="46" t="s">
        <v>157</v>
      </c>
      <c r="K93" s="45" t="s">
        <v>158</v>
      </c>
      <c r="L93" s="46" t="s">
        <v>159</v>
      </c>
      <c r="M93" s="46" t="s">
        <v>160</v>
      </c>
      <c r="N93" s="45" t="s">
        <v>161</v>
      </c>
      <c r="O93" s="45" t="s">
        <v>162</v>
      </c>
      <c r="P93" s="15" t="s">
        <v>106</v>
      </c>
      <c r="Q93" s="15" t="s">
        <v>181</v>
      </c>
      <c r="R93" s="15" t="s">
        <v>57</v>
      </c>
      <c r="S93" s="23">
        <v>21125.5</v>
      </c>
      <c r="T93" s="23">
        <v>21125.5</v>
      </c>
      <c r="U93" s="23">
        <v>13045.6</v>
      </c>
      <c r="V93" s="23">
        <v>14313.9</v>
      </c>
      <c r="W93" s="24">
        <v>168488</v>
      </c>
      <c r="X93" s="36"/>
      <c r="Y93" s="36"/>
      <c r="Z93" s="36"/>
      <c r="AA93" s="36"/>
      <c r="AB93" s="36"/>
      <c r="AC93" s="36"/>
      <c r="AD93" s="36"/>
      <c r="AE93" s="36"/>
    </row>
    <row r="94" spans="1:31" ht="39.75" customHeight="1" x14ac:dyDescent="0.2">
      <c r="A94" s="47" t="s">
        <v>153</v>
      </c>
      <c r="B94" s="46" t="s">
        <v>151</v>
      </c>
      <c r="C94" s="48" t="s">
        <v>152</v>
      </c>
      <c r="D94" s="49" t="s">
        <v>153</v>
      </c>
      <c r="E94" s="5" t="s">
        <v>14</v>
      </c>
      <c r="F94" s="14" t="s">
        <v>31</v>
      </c>
      <c r="G94" s="46" t="s">
        <v>154</v>
      </c>
      <c r="H94" s="45" t="s">
        <v>155</v>
      </c>
      <c r="I94" s="45" t="s">
        <v>156</v>
      </c>
      <c r="J94" s="46" t="s">
        <v>157</v>
      </c>
      <c r="K94" s="45" t="s">
        <v>158</v>
      </c>
      <c r="L94" s="46" t="s">
        <v>159</v>
      </c>
      <c r="M94" s="46" t="s">
        <v>160</v>
      </c>
      <c r="N94" s="45" t="s">
        <v>161</v>
      </c>
      <c r="O94" s="45" t="s">
        <v>162</v>
      </c>
      <c r="P94" s="15" t="s">
        <v>182</v>
      </c>
      <c r="Q94" s="15" t="s">
        <v>177</v>
      </c>
      <c r="R94" s="15" t="s">
        <v>183</v>
      </c>
      <c r="S94" s="23">
        <v>8472.2999999999993</v>
      </c>
      <c r="T94" s="23">
        <v>8472.2999999999993</v>
      </c>
      <c r="U94" s="23"/>
      <c r="V94" s="23"/>
      <c r="W94" s="24"/>
      <c r="X94" s="36"/>
      <c r="Y94" s="36"/>
      <c r="Z94" s="36"/>
      <c r="AA94" s="36"/>
      <c r="AB94" s="36"/>
      <c r="AC94" s="36"/>
      <c r="AD94" s="36"/>
      <c r="AE94" s="36"/>
    </row>
    <row r="95" spans="1:31" ht="39.75" customHeight="1" x14ac:dyDescent="0.2">
      <c r="A95" s="47" t="s">
        <v>153</v>
      </c>
      <c r="B95" s="46" t="s">
        <v>151</v>
      </c>
      <c r="C95" s="48" t="s">
        <v>152</v>
      </c>
      <c r="D95" s="49" t="s">
        <v>153</v>
      </c>
      <c r="E95" s="5" t="s">
        <v>14</v>
      </c>
      <c r="F95" s="14" t="s">
        <v>31</v>
      </c>
      <c r="G95" s="46" t="s">
        <v>154</v>
      </c>
      <c r="H95" s="45" t="s">
        <v>155</v>
      </c>
      <c r="I95" s="45" t="s">
        <v>156</v>
      </c>
      <c r="J95" s="46" t="s">
        <v>157</v>
      </c>
      <c r="K95" s="45" t="s">
        <v>158</v>
      </c>
      <c r="L95" s="46" t="s">
        <v>159</v>
      </c>
      <c r="M95" s="46" t="s">
        <v>160</v>
      </c>
      <c r="N95" s="45" t="s">
        <v>161</v>
      </c>
      <c r="O95" s="45" t="s">
        <v>162</v>
      </c>
      <c r="P95" s="15" t="s">
        <v>182</v>
      </c>
      <c r="Q95" s="15" t="s">
        <v>177</v>
      </c>
      <c r="R95" s="15" t="s">
        <v>57</v>
      </c>
      <c r="S95" s="23">
        <v>50</v>
      </c>
      <c r="T95" s="23">
        <v>50</v>
      </c>
      <c r="U95" s="23"/>
      <c r="V95" s="23"/>
      <c r="W95" s="24"/>
      <c r="X95" s="36"/>
      <c r="Y95" s="36"/>
      <c r="Z95" s="36"/>
      <c r="AA95" s="36"/>
      <c r="AB95" s="36"/>
      <c r="AC95" s="36"/>
      <c r="AD95" s="36"/>
      <c r="AE95" s="36"/>
    </row>
    <row r="96" spans="1:31" ht="39.75" customHeight="1" x14ac:dyDescent="0.2">
      <c r="A96" s="47" t="s">
        <v>153</v>
      </c>
      <c r="B96" s="46" t="s">
        <v>151</v>
      </c>
      <c r="C96" s="48" t="s">
        <v>152</v>
      </c>
      <c r="D96" s="49" t="s">
        <v>153</v>
      </c>
      <c r="E96" s="5" t="s">
        <v>14</v>
      </c>
      <c r="F96" s="14" t="s">
        <v>31</v>
      </c>
      <c r="G96" s="46" t="s">
        <v>154</v>
      </c>
      <c r="H96" s="45" t="s">
        <v>155</v>
      </c>
      <c r="I96" s="45" t="s">
        <v>156</v>
      </c>
      <c r="J96" s="46" t="s">
        <v>157</v>
      </c>
      <c r="K96" s="45" t="s">
        <v>158</v>
      </c>
      <c r="L96" s="46" t="s">
        <v>159</v>
      </c>
      <c r="M96" s="46" t="s">
        <v>160</v>
      </c>
      <c r="N96" s="45" t="s">
        <v>161</v>
      </c>
      <c r="O96" s="45" t="s">
        <v>162</v>
      </c>
      <c r="P96" s="15" t="s">
        <v>184</v>
      </c>
      <c r="Q96" s="15" t="s">
        <v>185</v>
      </c>
      <c r="R96" s="15" t="s">
        <v>183</v>
      </c>
      <c r="S96" s="23">
        <v>18565.599999999999</v>
      </c>
      <c r="T96" s="23">
        <v>18565.2</v>
      </c>
      <c r="U96" s="23">
        <v>18813</v>
      </c>
      <c r="V96" s="23">
        <v>17816.3</v>
      </c>
      <c r="W96" s="24">
        <v>8300</v>
      </c>
      <c r="X96" s="36"/>
      <c r="Y96" s="36"/>
      <c r="Z96" s="36"/>
      <c r="AA96" s="36"/>
      <c r="AB96" s="36"/>
      <c r="AC96" s="36"/>
      <c r="AD96" s="36"/>
      <c r="AE96" s="36"/>
    </row>
    <row r="97" spans="1:31" ht="39.75" customHeight="1" x14ac:dyDescent="0.2">
      <c r="A97" s="47" t="s">
        <v>153</v>
      </c>
      <c r="B97" s="46" t="s">
        <v>151</v>
      </c>
      <c r="C97" s="48" t="s">
        <v>152</v>
      </c>
      <c r="D97" s="49" t="s">
        <v>153</v>
      </c>
      <c r="E97" s="5" t="s">
        <v>14</v>
      </c>
      <c r="F97" s="14" t="s">
        <v>31</v>
      </c>
      <c r="G97" s="46" t="s">
        <v>154</v>
      </c>
      <c r="H97" s="45" t="s">
        <v>155</v>
      </c>
      <c r="I97" s="45" t="s">
        <v>156</v>
      </c>
      <c r="J97" s="46" t="s">
        <v>157</v>
      </c>
      <c r="K97" s="45" t="s">
        <v>158</v>
      </c>
      <c r="L97" s="46" t="s">
        <v>159</v>
      </c>
      <c r="M97" s="46" t="s">
        <v>160</v>
      </c>
      <c r="N97" s="45" t="s">
        <v>161</v>
      </c>
      <c r="O97" s="45" t="s">
        <v>162</v>
      </c>
      <c r="P97" s="15" t="s">
        <v>184</v>
      </c>
      <c r="Q97" s="15" t="s">
        <v>186</v>
      </c>
      <c r="R97" s="15" t="s">
        <v>183</v>
      </c>
      <c r="S97" s="23">
        <v>80952.2</v>
      </c>
      <c r="T97" s="23">
        <v>70112.3</v>
      </c>
      <c r="U97" s="23">
        <v>31468.2</v>
      </c>
      <c r="V97" s="23">
        <v>35051.699999999997</v>
      </c>
      <c r="W97" s="24">
        <v>0</v>
      </c>
      <c r="X97" s="36"/>
      <c r="Y97" s="36"/>
      <c r="Z97" s="36"/>
      <c r="AA97" s="36"/>
      <c r="AB97" s="36"/>
      <c r="AC97" s="36"/>
      <c r="AD97" s="36"/>
      <c r="AE97" s="36"/>
    </row>
    <row r="98" spans="1:31" ht="82.7" customHeight="1" x14ac:dyDescent="0.2">
      <c r="A98" s="47" t="s">
        <v>189</v>
      </c>
      <c r="B98" s="45" t="s">
        <v>187</v>
      </c>
      <c r="C98" s="48" t="s">
        <v>188</v>
      </c>
      <c r="D98" s="49" t="s">
        <v>189</v>
      </c>
      <c r="E98" s="5" t="s">
        <v>14</v>
      </c>
      <c r="F98" s="14" t="s">
        <v>17</v>
      </c>
      <c r="G98" s="46" t="s">
        <v>190</v>
      </c>
      <c r="H98" s="45" t="s">
        <v>191</v>
      </c>
      <c r="I98" s="45" t="s">
        <v>192</v>
      </c>
      <c r="J98" s="46" t="s">
        <v>193</v>
      </c>
      <c r="K98" s="45" t="s">
        <v>141</v>
      </c>
      <c r="L98" s="45" t="s">
        <v>194</v>
      </c>
      <c r="M98" s="46" t="s">
        <v>195</v>
      </c>
      <c r="N98" s="45" t="s">
        <v>196</v>
      </c>
      <c r="O98" s="45" t="s">
        <v>197</v>
      </c>
      <c r="P98" s="15" t="s">
        <v>198</v>
      </c>
      <c r="Q98" s="15" t="s">
        <v>199</v>
      </c>
      <c r="R98" s="15" t="s">
        <v>55</v>
      </c>
      <c r="S98" s="23">
        <v>22424.9</v>
      </c>
      <c r="T98" s="23">
        <v>19255.400000000001</v>
      </c>
      <c r="U98" s="23">
        <v>26844.1</v>
      </c>
      <c r="V98" s="23">
        <v>27944.7</v>
      </c>
      <c r="W98" s="24"/>
      <c r="X98" s="36"/>
      <c r="Y98" s="36"/>
      <c r="Z98" s="36"/>
      <c r="AA98" s="36"/>
      <c r="AB98" s="36"/>
      <c r="AC98" s="36"/>
      <c r="AD98" s="36"/>
      <c r="AE98" s="36"/>
    </row>
    <row r="99" spans="1:31" ht="82.7" customHeight="1" x14ac:dyDescent="0.2">
      <c r="A99" s="47" t="s">
        <v>189</v>
      </c>
      <c r="B99" s="45" t="s">
        <v>187</v>
      </c>
      <c r="C99" s="48" t="s">
        <v>188</v>
      </c>
      <c r="D99" s="49" t="s">
        <v>189</v>
      </c>
      <c r="E99" s="5" t="s">
        <v>14</v>
      </c>
      <c r="F99" s="14" t="s">
        <v>17</v>
      </c>
      <c r="G99" s="46" t="s">
        <v>190</v>
      </c>
      <c r="H99" s="45" t="s">
        <v>191</v>
      </c>
      <c r="I99" s="45" t="s">
        <v>192</v>
      </c>
      <c r="J99" s="46" t="s">
        <v>193</v>
      </c>
      <c r="K99" s="45" t="s">
        <v>141</v>
      </c>
      <c r="L99" s="45" t="s">
        <v>194</v>
      </c>
      <c r="M99" s="46" t="s">
        <v>195</v>
      </c>
      <c r="N99" s="45" t="s">
        <v>196</v>
      </c>
      <c r="O99" s="45" t="s">
        <v>197</v>
      </c>
      <c r="P99" s="15" t="s">
        <v>182</v>
      </c>
      <c r="Q99" s="15" t="s">
        <v>200</v>
      </c>
      <c r="R99" s="15" t="s">
        <v>57</v>
      </c>
      <c r="S99" s="23">
        <v>3864.6</v>
      </c>
      <c r="T99" s="23">
        <v>3864.6</v>
      </c>
      <c r="U99" s="23">
        <v>7910</v>
      </c>
      <c r="V99" s="23">
        <v>7910</v>
      </c>
      <c r="W99" s="24">
        <v>7910</v>
      </c>
      <c r="X99" s="36"/>
      <c r="Y99" s="36"/>
      <c r="Z99" s="36"/>
      <c r="AA99" s="36"/>
      <c r="AB99" s="36"/>
      <c r="AC99" s="36"/>
      <c r="AD99" s="36"/>
      <c r="AE99" s="36"/>
    </row>
    <row r="100" spans="1:31" ht="79.7" customHeight="1" x14ac:dyDescent="0.2">
      <c r="A100" s="47" t="s">
        <v>201</v>
      </c>
      <c r="B100" s="45" t="s">
        <v>202</v>
      </c>
      <c r="C100" s="48" t="s">
        <v>203</v>
      </c>
      <c r="D100" s="49" t="s">
        <v>204</v>
      </c>
      <c r="E100" s="5" t="s">
        <v>14</v>
      </c>
      <c r="F100" s="14" t="s">
        <v>25</v>
      </c>
      <c r="G100" s="46" t="s">
        <v>1098</v>
      </c>
      <c r="H100" s="45" t="s">
        <v>1110</v>
      </c>
      <c r="I100" s="45" t="s">
        <v>1100</v>
      </c>
      <c r="J100" s="45" t="s">
        <v>206</v>
      </c>
      <c r="K100" s="45" t="s">
        <v>68</v>
      </c>
      <c r="L100" s="45" t="s">
        <v>207</v>
      </c>
      <c r="M100" s="46" t="s">
        <v>208</v>
      </c>
      <c r="N100" s="45" t="s">
        <v>196</v>
      </c>
      <c r="O100" s="45" t="s">
        <v>209</v>
      </c>
      <c r="P100" s="15" t="s">
        <v>53</v>
      </c>
      <c r="Q100" s="15" t="s">
        <v>210</v>
      </c>
      <c r="R100" s="15" t="s">
        <v>85</v>
      </c>
      <c r="S100" s="23">
        <v>3342.8</v>
      </c>
      <c r="T100" s="23"/>
      <c r="U100" s="23"/>
      <c r="V100" s="23"/>
      <c r="W100" s="24"/>
      <c r="X100" s="36"/>
      <c r="Y100" s="36"/>
      <c r="Z100" s="36"/>
      <c r="AA100" s="36"/>
      <c r="AB100" s="36"/>
      <c r="AC100" s="36"/>
      <c r="AD100" s="36"/>
      <c r="AE100" s="36"/>
    </row>
    <row r="101" spans="1:31" ht="79.7" customHeight="1" x14ac:dyDescent="0.2">
      <c r="A101" s="47" t="s">
        <v>204</v>
      </c>
      <c r="B101" s="45" t="s">
        <v>202</v>
      </c>
      <c r="C101" s="48" t="s">
        <v>203</v>
      </c>
      <c r="D101" s="49" t="s">
        <v>204</v>
      </c>
      <c r="E101" s="5" t="s">
        <v>14</v>
      </c>
      <c r="F101" s="14" t="s">
        <v>25</v>
      </c>
      <c r="G101" s="46" t="s">
        <v>97</v>
      </c>
      <c r="H101" s="45" t="s">
        <v>205</v>
      </c>
      <c r="I101" s="45" t="s">
        <v>99</v>
      </c>
      <c r="J101" s="45" t="s">
        <v>206</v>
      </c>
      <c r="K101" s="45" t="s">
        <v>68</v>
      </c>
      <c r="L101" s="45" t="s">
        <v>207</v>
      </c>
      <c r="M101" s="46" t="s">
        <v>208</v>
      </c>
      <c r="N101" s="45" t="s">
        <v>196</v>
      </c>
      <c r="O101" s="45" t="s">
        <v>209</v>
      </c>
      <c r="P101" s="15" t="s">
        <v>211</v>
      </c>
      <c r="Q101" s="15" t="s">
        <v>212</v>
      </c>
      <c r="R101" s="15" t="s">
        <v>85</v>
      </c>
      <c r="S101" s="23">
        <v>25</v>
      </c>
      <c r="T101" s="23">
        <v>25</v>
      </c>
      <c r="U101" s="23">
        <v>25</v>
      </c>
      <c r="V101" s="23">
        <v>25</v>
      </c>
      <c r="W101" s="24">
        <v>25</v>
      </c>
      <c r="X101" s="36"/>
      <c r="Y101" s="36"/>
      <c r="Z101" s="36"/>
      <c r="AA101" s="36"/>
      <c r="AB101" s="36"/>
      <c r="AC101" s="36"/>
      <c r="AD101" s="36"/>
      <c r="AE101" s="36"/>
    </row>
    <row r="102" spans="1:31" ht="79.7" customHeight="1" x14ac:dyDescent="0.2">
      <c r="A102" s="47" t="s">
        <v>204</v>
      </c>
      <c r="B102" s="45" t="s">
        <v>202</v>
      </c>
      <c r="C102" s="48" t="s">
        <v>203</v>
      </c>
      <c r="D102" s="49" t="s">
        <v>204</v>
      </c>
      <c r="E102" s="5" t="s">
        <v>14</v>
      </c>
      <c r="F102" s="14" t="s">
        <v>25</v>
      </c>
      <c r="G102" s="46" t="s">
        <v>97</v>
      </c>
      <c r="H102" s="45" t="s">
        <v>205</v>
      </c>
      <c r="I102" s="45" t="s">
        <v>99</v>
      </c>
      <c r="J102" s="45" t="s">
        <v>206</v>
      </c>
      <c r="K102" s="45" t="s">
        <v>68</v>
      </c>
      <c r="L102" s="45" t="s">
        <v>207</v>
      </c>
      <c r="M102" s="46" t="s">
        <v>208</v>
      </c>
      <c r="N102" s="45" t="s">
        <v>196</v>
      </c>
      <c r="O102" s="45" t="s">
        <v>209</v>
      </c>
      <c r="P102" s="15" t="s">
        <v>211</v>
      </c>
      <c r="Q102" s="15" t="s">
        <v>213</v>
      </c>
      <c r="R102" s="15" t="s">
        <v>55</v>
      </c>
      <c r="S102" s="23">
        <v>491.7</v>
      </c>
      <c r="T102" s="23">
        <v>491.7</v>
      </c>
      <c r="U102" s="23">
        <v>500</v>
      </c>
      <c r="V102" s="23">
        <v>500</v>
      </c>
      <c r="W102" s="24">
        <v>500</v>
      </c>
      <c r="X102" s="36"/>
      <c r="Y102" s="36"/>
      <c r="Z102" s="36"/>
      <c r="AA102" s="36"/>
      <c r="AB102" s="36"/>
      <c r="AC102" s="36"/>
      <c r="AD102" s="36"/>
      <c r="AE102" s="36"/>
    </row>
    <row r="103" spans="1:31" ht="79.7" customHeight="1" x14ac:dyDescent="0.2">
      <c r="A103" s="47" t="s">
        <v>204</v>
      </c>
      <c r="B103" s="45" t="s">
        <v>202</v>
      </c>
      <c r="C103" s="48" t="s">
        <v>203</v>
      </c>
      <c r="D103" s="49" t="s">
        <v>204</v>
      </c>
      <c r="E103" s="5" t="s">
        <v>14</v>
      </c>
      <c r="F103" s="14" t="s">
        <v>25</v>
      </c>
      <c r="G103" s="46" t="s">
        <v>97</v>
      </c>
      <c r="H103" s="45" t="s">
        <v>205</v>
      </c>
      <c r="I103" s="45" t="s">
        <v>99</v>
      </c>
      <c r="J103" s="45" t="s">
        <v>206</v>
      </c>
      <c r="K103" s="45" t="s">
        <v>68</v>
      </c>
      <c r="L103" s="45" t="s">
        <v>207</v>
      </c>
      <c r="M103" s="46" t="s">
        <v>208</v>
      </c>
      <c r="N103" s="45" t="s">
        <v>196</v>
      </c>
      <c r="O103" s="45" t="s">
        <v>209</v>
      </c>
      <c r="P103" s="15" t="s">
        <v>214</v>
      </c>
      <c r="Q103" s="15" t="s">
        <v>210</v>
      </c>
      <c r="R103" s="15" t="s">
        <v>85</v>
      </c>
      <c r="S103" s="23">
        <v>579.1</v>
      </c>
      <c r="T103" s="23"/>
      <c r="U103" s="23"/>
      <c r="V103" s="23"/>
      <c r="W103" s="24"/>
      <c r="X103" s="36"/>
      <c r="Y103" s="36"/>
      <c r="Z103" s="36"/>
      <c r="AA103" s="36"/>
      <c r="AB103" s="36"/>
      <c r="AC103" s="36"/>
      <c r="AD103" s="36"/>
      <c r="AE103" s="36"/>
    </row>
    <row r="104" spans="1:31" ht="26.1" customHeight="1" x14ac:dyDescent="0.2">
      <c r="A104" s="47" t="s">
        <v>215</v>
      </c>
      <c r="B104" s="46" t="s">
        <v>216</v>
      </c>
      <c r="C104" s="48" t="s">
        <v>217</v>
      </c>
      <c r="D104" s="49" t="s">
        <v>218</v>
      </c>
      <c r="E104" s="5" t="s">
        <v>14</v>
      </c>
      <c r="F104" s="14" t="s">
        <v>219</v>
      </c>
      <c r="G104" s="46" t="s">
        <v>1098</v>
      </c>
      <c r="H104" s="45" t="s">
        <v>1111</v>
      </c>
      <c r="I104" s="45" t="s">
        <v>1100</v>
      </c>
      <c r="J104" s="45" t="s">
        <v>222</v>
      </c>
      <c r="K104" s="45" t="s">
        <v>68</v>
      </c>
      <c r="L104" s="45" t="s">
        <v>223</v>
      </c>
      <c r="M104" s="46" t="s">
        <v>224</v>
      </c>
      <c r="N104" s="45" t="s">
        <v>68</v>
      </c>
      <c r="O104" s="45" t="s">
        <v>225</v>
      </c>
      <c r="P104" s="15" t="s">
        <v>53</v>
      </c>
      <c r="Q104" s="15" t="s">
        <v>226</v>
      </c>
      <c r="R104" s="15" t="s">
        <v>85</v>
      </c>
      <c r="S104" s="23">
        <v>30</v>
      </c>
      <c r="T104" s="23">
        <v>30</v>
      </c>
      <c r="U104" s="23">
        <v>30</v>
      </c>
      <c r="V104" s="23">
        <v>30</v>
      </c>
      <c r="W104" s="24">
        <v>30</v>
      </c>
      <c r="X104" s="36"/>
      <c r="Y104" s="36"/>
      <c r="Z104" s="36"/>
      <c r="AA104" s="36"/>
      <c r="AB104" s="36"/>
      <c r="AC104" s="36"/>
      <c r="AD104" s="36"/>
      <c r="AE104" s="36"/>
    </row>
    <row r="105" spans="1:31" ht="26.1" customHeight="1" x14ac:dyDescent="0.2">
      <c r="A105" s="47" t="s">
        <v>218</v>
      </c>
      <c r="B105" s="46" t="s">
        <v>216</v>
      </c>
      <c r="C105" s="48" t="s">
        <v>217</v>
      </c>
      <c r="D105" s="49" t="s">
        <v>218</v>
      </c>
      <c r="E105" s="5" t="s">
        <v>14</v>
      </c>
      <c r="F105" s="14" t="s">
        <v>219</v>
      </c>
      <c r="G105" s="46" t="s">
        <v>97</v>
      </c>
      <c r="H105" s="45" t="s">
        <v>220</v>
      </c>
      <c r="I105" s="45" t="s">
        <v>221</v>
      </c>
      <c r="J105" s="45" t="s">
        <v>222</v>
      </c>
      <c r="K105" s="45" t="s">
        <v>68</v>
      </c>
      <c r="L105" s="45" t="s">
        <v>223</v>
      </c>
      <c r="M105" s="46" t="s">
        <v>224</v>
      </c>
      <c r="N105" s="45" t="s">
        <v>68</v>
      </c>
      <c r="O105" s="45" t="s">
        <v>225</v>
      </c>
      <c r="P105" s="15" t="s">
        <v>53</v>
      </c>
      <c r="Q105" s="15" t="s">
        <v>227</v>
      </c>
      <c r="R105" s="15" t="s">
        <v>85</v>
      </c>
      <c r="S105" s="23">
        <v>70</v>
      </c>
      <c r="T105" s="23">
        <v>70</v>
      </c>
      <c r="U105" s="23">
        <v>70</v>
      </c>
      <c r="V105" s="23">
        <v>70</v>
      </c>
      <c r="W105" s="24">
        <v>70</v>
      </c>
      <c r="X105" s="36"/>
      <c r="Y105" s="36"/>
      <c r="Z105" s="36"/>
      <c r="AA105" s="36"/>
      <c r="AB105" s="36"/>
      <c r="AC105" s="36"/>
      <c r="AD105" s="36"/>
      <c r="AE105" s="36"/>
    </row>
    <row r="106" spans="1:31" ht="26.1" customHeight="1" x14ac:dyDescent="0.2">
      <c r="A106" s="47" t="s">
        <v>218</v>
      </c>
      <c r="B106" s="46" t="s">
        <v>216</v>
      </c>
      <c r="C106" s="48" t="s">
        <v>217</v>
      </c>
      <c r="D106" s="49" t="s">
        <v>218</v>
      </c>
      <c r="E106" s="5" t="s">
        <v>14</v>
      </c>
      <c r="F106" s="14" t="s">
        <v>219</v>
      </c>
      <c r="G106" s="46" t="s">
        <v>97</v>
      </c>
      <c r="H106" s="45" t="s">
        <v>220</v>
      </c>
      <c r="I106" s="45" t="s">
        <v>221</v>
      </c>
      <c r="J106" s="45" t="s">
        <v>222</v>
      </c>
      <c r="K106" s="45" t="s">
        <v>68</v>
      </c>
      <c r="L106" s="45" t="s">
        <v>223</v>
      </c>
      <c r="M106" s="46" t="s">
        <v>224</v>
      </c>
      <c r="N106" s="45" t="s">
        <v>68</v>
      </c>
      <c r="O106" s="45" t="s">
        <v>225</v>
      </c>
      <c r="P106" s="15" t="s">
        <v>53</v>
      </c>
      <c r="Q106" s="15" t="s">
        <v>228</v>
      </c>
      <c r="R106" s="15" t="s">
        <v>85</v>
      </c>
      <c r="S106" s="23">
        <v>80</v>
      </c>
      <c r="T106" s="23">
        <v>80</v>
      </c>
      <c r="U106" s="23">
        <v>280</v>
      </c>
      <c r="V106" s="23">
        <v>80</v>
      </c>
      <c r="W106" s="24">
        <v>80</v>
      </c>
      <c r="X106" s="36"/>
      <c r="Y106" s="36"/>
      <c r="Z106" s="36"/>
      <c r="AA106" s="36"/>
      <c r="AB106" s="36"/>
      <c r="AC106" s="36"/>
      <c r="AD106" s="36"/>
      <c r="AE106" s="36"/>
    </row>
    <row r="107" spans="1:31" ht="26.1" customHeight="1" x14ac:dyDescent="0.2">
      <c r="A107" s="47" t="s">
        <v>218</v>
      </c>
      <c r="B107" s="46" t="s">
        <v>216</v>
      </c>
      <c r="C107" s="48" t="s">
        <v>217</v>
      </c>
      <c r="D107" s="49" t="s">
        <v>218</v>
      </c>
      <c r="E107" s="5" t="s">
        <v>14</v>
      </c>
      <c r="F107" s="14" t="s">
        <v>219</v>
      </c>
      <c r="G107" s="46" t="s">
        <v>97</v>
      </c>
      <c r="H107" s="45" t="s">
        <v>220</v>
      </c>
      <c r="I107" s="45" t="s">
        <v>221</v>
      </c>
      <c r="J107" s="45" t="s">
        <v>222</v>
      </c>
      <c r="K107" s="45" t="s">
        <v>68</v>
      </c>
      <c r="L107" s="45" t="s">
        <v>223</v>
      </c>
      <c r="M107" s="46" t="s">
        <v>224</v>
      </c>
      <c r="N107" s="45" t="s">
        <v>68</v>
      </c>
      <c r="O107" s="45" t="s">
        <v>225</v>
      </c>
      <c r="P107" s="15" t="s">
        <v>53</v>
      </c>
      <c r="Q107" s="15" t="s">
        <v>229</v>
      </c>
      <c r="R107" s="15" t="s">
        <v>85</v>
      </c>
      <c r="S107" s="23">
        <v>50</v>
      </c>
      <c r="T107" s="23">
        <v>50</v>
      </c>
      <c r="U107" s="23">
        <v>50</v>
      </c>
      <c r="V107" s="23">
        <v>50</v>
      </c>
      <c r="W107" s="24">
        <v>50</v>
      </c>
      <c r="X107" s="36"/>
      <c r="Y107" s="36"/>
      <c r="Z107" s="36"/>
      <c r="AA107" s="36"/>
      <c r="AB107" s="36"/>
      <c r="AC107" s="36"/>
      <c r="AD107" s="36"/>
      <c r="AE107" s="36"/>
    </row>
    <row r="108" spans="1:31" ht="26.1" customHeight="1" x14ac:dyDescent="0.2">
      <c r="A108" s="47" t="s">
        <v>218</v>
      </c>
      <c r="B108" s="46" t="s">
        <v>216</v>
      </c>
      <c r="C108" s="48" t="s">
        <v>217</v>
      </c>
      <c r="D108" s="49" t="s">
        <v>218</v>
      </c>
      <c r="E108" s="5" t="s">
        <v>14</v>
      </c>
      <c r="F108" s="14" t="s">
        <v>219</v>
      </c>
      <c r="G108" s="46" t="s">
        <v>97</v>
      </c>
      <c r="H108" s="45" t="s">
        <v>220</v>
      </c>
      <c r="I108" s="45" t="s">
        <v>221</v>
      </c>
      <c r="J108" s="45" t="s">
        <v>222</v>
      </c>
      <c r="K108" s="45" t="s">
        <v>68</v>
      </c>
      <c r="L108" s="45" t="s">
        <v>223</v>
      </c>
      <c r="M108" s="46" t="s">
        <v>224</v>
      </c>
      <c r="N108" s="45" t="s">
        <v>68</v>
      </c>
      <c r="O108" s="45" t="s">
        <v>225</v>
      </c>
      <c r="P108" s="15" t="s">
        <v>53</v>
      </c>
      <c r="Q108" s="15" t="s">
        <v>230</v>
      </c>
      <c r="R108" s="15" t="s">
        <v>85</v>
      </c>
      <c r="S108" s="23">
        <v>10</v>
      </c>
      <c r="T108" s="23">
        <v>10</v>
      </c>
      <c r="U108" s="23">
        <v>10</v>
      </c>
      <c r="V108" s="23">
        <v>10</v>
      </c>
      <c r="W108" s="24">
        <v>10</v>
      </c>
      <c r="X108" s="36"/>
      <c r="Y108" s="36"/>
      <c r="Z108" s="36"/>
      <c r="AA108" s="36"/>
      <c r="AB108" s="36"/>
      <c r="AC108" s="36"/>
      <c r="AD108" s="36"/>
      <c r="AE108" s="36"/>
    </row>
    <row r="109" spans="1:31" ht="26.1" customHeight="1" x14ac:dyDescent="0.2">
      <c r="A109" s="47" t="s">
        <v>218</v>
      </c>
      <c r="B109" s="46" t="s">
        <v>216</v>
      </c>
      <c r="C109" s="48" t="s">
        <v>217</v>
      </c>
      <c r="D109" s="49" t="s">
        <v>218</v>
      </c>
      <c r="E109" s="5" t="s">
        <v>14</v>
      </c>
      <c r="F109" s="14" t="s">
        <v>219</v>
      </c>
      <c r="G109" s="46" t="s">
        <v>97</v>
      </c>
      <c r="H109" s="45" t="s">
        <v>220</v>
      </c>
      <c r="I109" s="45" t="s">
        <v>221</v>
      </c>
      <c r="J109" s="45" t="s">
        <v>222</v>
      </c>
      <c r="K109" s="45" t="s">
        <v>68</v>
      </c>
      <c r="L109" s="45" t="s">
        <v>223</v>
      </c>
      <c r="M109" s="46" t="s">
        <v>224</v>
      </c>
      <c r="N109" s="45" t="s">
        <v>68</v>
      </c>
      <c r="O109" s="45" t="s">
        <v>225</v>
      </c>
      <c r="P109" s="15" t="s">
        <v>231</v>
      </c>
      <c r="Q109" s="15" t="s">
        <v>232</v>
      </c>
      <c r="R109" s="15" t="s">
        <v>85</v>
      </c>
      <c r="S109" s="23">
        <v>20</v>
      </c>
      <c r="T109" s="23">
        <v>20</v>
      </c>
      <c r="U109" s="23">
        <v>20</v>
      </c>
      <c r="V109" s="23">
        <v>20</v>
      </c>
      <c r="W109" s="24">
        <v>20</v>
      </c>
      <c r="X109" s="36"/>
      <c r="Y109" s="36"/>
      <c r="Z109" s="36"/>
      <c r="AA109" s="36"/>
      <c r="AB109" s="36"/>
      <c r="AC109" s="36"/>
      <c r="AD109" s="36"/>
      <c r="AE109" s="36"/>
    </row>
    <row r="110" spans="1:31" ht="26.1" customHeight="1" x14ac:dyDescent="0.2">
      <c r="A110" s="47" t="s">
        <v>218</v>
      </c>
      <c r="B110" s="46" t="s">
        <v>216</v>
      </c>
      <c r="C110" s="48" t="s">
        <v>217</v>
      </c>
      <c r="D110" s="49" t="s">
        <v>218</v>
      </c>
      <c r="E110" s="5" t="s">
        <v>14</v>
      </c>
      <c r="F110" s="14" t="s">
        <v>219</v>
      </c>
      <c r="G110" s="46" t="s">
        <v>97</v>
      </c>
      <c r="H110" s="45" t="s">
        <v>220</v>
      </c>
      <c r="I110" s="45" t="s">
        <v>221</v>
      </c>
      <c r="J110" s="45" t="s">
        <v>222</v>
      </c>
      <c r="K110" s="45" t="s">
        <v>68</v>
      </c>
      <c r="L110" s="45" t="s">
        <v>223</v>
      </c>
      <c r="M110" s="46" t="s">
        <v>224</v>
      </c>
      <c r="N110" s="45" t="s">
        <v>68</v>
      </c>
      <c r="O110" s="45" t="s">
        <v>225</v>
      </c>
      <c r="P110" s="15" t="s">
        <v>233</v>
      </c>
      <c r="Q110" s="15" t="s">
        <v>234</v>
      </c>
      <c r="R110" s="15" t="s">
        <v>85</v>
      </c>
      <c r="S110" s="23">
        <v>40</v>
      </c>
      <c r="T110" s="23">
        <v>40</v>
      </c>
      <c r="U110" s="23">
        <v>40</v>
      </c>
      <c r="V110" s="23">
        <v>40</v>
      </c>
      <c r="W110" s="24">
        <v>40</v>
      </c>
      <c r="X110" s="36"/>
      <c r="Y110" s="36"/>
      <c r="Z110" s="36"/>
      <c r="AA110" s="36"/>
      <c r="AB110" s="36"/>
      <c r="AC110" s="36"/>
      <c r="AD110" s="36"/>
      <c r="AE110" s="36"/>
    </row>
    <row r="111" spans="1:31" ht="270" x14ac:dyDescent="0.2">
      <c r="A111" s="13" t="s">
        <v>235</v>
      </c>
      <c r="B111" s="14" t="s">
        <v>236</v>
      </c>
      <c r="C111" s="15" t="s">
        <v>237</v>
      </c>
      <c r="D111" s="4" t="s">
        <v>238</v>
      </c>
      <c r="E111" s="5" t="s">
        <v>14</v>
      </c>
      <c r="F111" s="14" t="s">
        <v>25</v>
      </c>
      <c r="G111" s="14" t="s">
        <v>239</v>
      </c>
      <c r="H111" s="14" t="s">
        <v>68</v>
      </c>
      <c r="I111" s="14" t="s">
        <v>240</v>
      </c>
      <c r="J111" s="14"/>
      <c r="K111" s="14"/>
      <c r="L111" s="14"/>
      <c r="M111" s="16" t="s">
        <v>241</v>
      </c>
      <c r="N111" s="14" t="s">
        <v>141</v>
      </c>
      <c r="O111" s="14" t="s">
        <v>242</v>
      </c>
      <c r="P111" s="15" t="s">
        <v>53</v>
      </c>
      <c r="Q111" s="15" t="s">
        <v>243</v>
      </c>
      <c r="R111" s="15" t="s">
        <v>183</v>
      </c>
      <c r="S111" s="23">
        <v>750</v>
      </c>
      <c r="T111" s="23">
        <v>750</v>
      </c>
      <c r="U111" s="23"/>
      <c r="V111" s="23"/>
      <c r="W111" s="24"/>
      <c r="X111" s="36"/>
      <c r="Y111" s="36"/>
      <c r="Z111" s="36"/>
      <c r="AA111" s="36"/>
      <c r="AB111" s="36"/>
      <c r="AC111" s="36"/>
      <c r="AD111" s="36"/>
      <c r="AE111" s="36"/>
    </row>
    <row r="112" spans="1:31" ht="19.7" customHeight="1" x14ac:dyDescent="0.2">
      <c r="A112" s="47" t="s">
        <v>244</v>
      </c>
      <c r="B112" s="45" t="s">
        <v>245</v>
      </c>
      <c r="C112" s="48" t="s">
        <v>246</v>
      </c>
      <c r="D112" s="49" t="s">
        <v>247</v>
      </c>
      <c r="E112" s="5" t="s">
        <v>14</v>
      </c>
      <c r="F112" s="14" t="s">
        <v>25</v>
      </c>
      <c r="G112" s="46" t="s">
        <v>1112</v>
      </c>
      <c r="H112" s="45" t="s">
        <v>1113</v>
      </c>
      <c r="I112" s="45" t="s">
        <v>1114</v>
      </c>
      <c r="J112" s="46" t="s">
        <v>251</v>
      </c>
      <c r="K112" s="45" t="s">
        <v>141</v>
      </c>
      <c r="L112" s="45" t="s">
        <v>252</v>
      </c>
      <c r="M112" s="46" t="s">
        <v>253</v>
      </c>
      <c r="N112" s="45" t="s">
        <v>141</v>
      </c>
      <c r="O112" s="45" t="s">
        <v>254</v>
      </c>
      <c r="P112" s="15" t="s">
        <v>53</v>
      </c>
      <c r="Q112" s="15" t="s">
        <v>105</v>
      </c>
      <c r="R112" s="15" t="s">
        <v>57</v>
      </c>
      <c r="S112" s="23">
        <v>360</v>
      </c>
      <c r="T112" s="23">
        <v>360</v>
      </c>
      <c r="U112" s="23"/>
      <c r="V112" s="23"/>
      <c r="W112" s="24"/>
      <c r="X112" s="36"/>
      <c r="Y112" s="36"/>
      <c r="Z112" s="36"/>
      <c r="AA112" s="36"/>
      <c r="AB112" s="36"/>
      <c r="AC112" s="36"/>
      <c r="AD112" s="36"/>
      <c r="AE112" s="36"/>
    </row>
    <row r="113" spans="1:31" ht="19.7" customHeight="1" x14ac:dyDescent="0.2">
      <c r="A113" s="47" t="s">
        <v>247</v>
      </c>
      <c r="B113" s="45" t="s">
        <v>245</v>
      </c>
      <c r="C113" s="48" t="s">
        <v>246</v>
      </c>
      <c r="D113" s="49" t="s">
        <v>247</v>
      </c>
      <c r="E113" s="5" t="s">
        <v>14</v>
      </c>
      <c r="F113" s="14" t="s">
        <v>25</v>
      </c>
      <c r="G113" s="46" t="s">
        <v>248</v>
      </c>
      <c r="H113" s="45" t="s">
        <v>249</v>
      </c>
      <c r="I113" s="45" t="s">
        <v>250</v>
      </c>
      <c r="J113" s="46" t="s">
        <v>251</v>
      </c>
      <c r="K113" s="45" t="s">
        <v>141</v>
      </c>
      <c r="L113" s="45" t="s">
        <v>252</v>
      </c>
      <c r="M113" s="46" t="s">
        <v>253</v>
      </c>
      <c r="N113" s="45" t="s">
        <v>141</v>
      </c>
      <c r="O113" s="45" t="s">
        <v>254</v>
      </c>
      <c r="P113" s="15" t="s">
        <v>255</v>
      </c>
      <c r="Q113" s="15" t="s">
        <v>256</v>
      </c>
      <c r="R113" s="15" t="s">
        <v>55</v>
      </c>
      <c r="S113" s="23">
        <v>2568.6</v>
      </c>
      <c r="T113" s="23">
        <v>2515.1999999999998</v>
      </c>
      <c r="U113" s="23">
        <v>1508.7</v>
      </c>
      <c r="V113" s="23">
        <v>1647.4</v>
      </c>
      <c r="W113" s="24"/>
      <c r="X113" s="36"/>
      <c r="Y113" s="36"/>
      <c r="Z113" s="36"/>
      <c r="AA113" s="36"/>
      <c r="AB113" s="36"/>
      <c r="AC113" s="36"/>
      <c r="AD113" s="36"/>
      <c r="AE113" s="36"/>
    </row>
    <row r="114" spans="1:31" ht="19.7" customHeight="1" x14ac:dyDescent="0.2">
      <c r="A114" s="47" t="s">
        <v>247</v>
      </c>
      <c r="B114" s="45" t="s">
        <v>245</v>
      </c>
      <c r="C114" s="48" t="s">
        <v>246</v>
      </c>
      <c r="D114" s="49" t="s">
        <v>247</v>
      </c>
      <c r="E114" s="5" t="s">
        <v>14</v>
      </c>
      <c r="F114" s="14" t="s">
        <v>25</v>
      </c>
      <c r="G114" s="46" t="s">
        <v>248</v>
      </c>
      <c r="H114" s="45" t="s">
        <v>249</v>
      </c>
      <c r="I114" s="45" t="s">
        <v>250</v>
      </c>
      <c r="J114" s="46" t="s">
        <v>251</v>
      </c>
      <c r="K114" s="45" t="s">
        <v>141</v>
      </c>
      <c r="L114" s="45" t="s">
        <v>252</v>
      </c>
      <c r="M114" s="46" t="s">
        <v>253</v>
      </c>
      <c r="N114" s="45" t="s">
        <v>141</v>
      </c>
      <c r="O114" s="45" t="s">
        <v>254</v>
      </c>
      <c r="P114" s="15" t="s">
        <v>255</v>
      </c>
      <c r="Q114" s="15" t="s">
        <v>256</v>
      </c>
      <c r="R114" s="15" t="s">
        <v>85</v>
      </c>
      <c r="S114" s="23">
        <v>24577.200000000001</v>
      </c>
      <c r="T114" s="23">
        <v>24577.200000000001</v>
      </c>
      <c r="U114" s="23">
        <v>24918.9</v>
      </c>
      <c r="V114" s="23">
        <v>24918.9</v>
      </c>
      <c r="W114" s="24"/>
      <c r="X114" s="36"/>
      <c r="Y114" s="36"/>
      <c r="Z114" s="36"/>
      <c r="AA114" s="36"/>
      <c r="AB114" s="36"/>
      <c r="AC114" s="36"/>
      <c r="AD114" s="36"/>
      <c r="AE114" s="36"/>
    </row>
    <row r="115" spans="1:31" ht="19.7" customHeight="1" x14ac:dyDescent="0.2">
      <c r="A115" s="47" t="s">
        <v>247</v>
      </c>
      <c r="B115" s="45" t="s">
        <v>245</v>
      </c>
      <c r="C115" s="48" t="s">
        <v>246</v>
      </c>
      <c r="D115" s="49" t="s">
        <v>247</v>
      </c>
      <c r="E115" s="5" t="s">
        <v>14</v>
      </c>
      <c r="F115" s="14" t="s">
        <v>25</v>
      </c>
      <c r="G115" s="46" t="s">
        <v>248</v>
      </c>
      <c r="H115" s="45" t="s">
        <v>249</v>
      </c>
      <c r="I115" s="45" t="s">
        <v>250</v>
      </c>
      <c r="J115" s="46" t="s">
        <v>251</v>
      </c>
      <c r="K115" s="45" t="s">
        <v>141</v>
      </c>
      <c r="L115" s="45" t="s">
        <v>252</v>
      </c>
      <c r="M115" s="46" t="s">
        <v>253</v>
      </c>
      <c r="N115" s="45" t="s">
        <v>141</v>
      </c>
      <c r="O115" s="45" t="s">
        <v>254</v>
      </c>
      <c r="P115" s="15" t="s">
        <v>255</v>
      </c>
      <c r="Q115" s="15" t="s">
        <v>257</v>
      </c>
      <c r="R115" s="15" t="s">
        <v>85</v>
      </c>
      <c r="S115" s="23">
        <v>294.8</v>
      </c>
      <c r="T115" s="23">
        <v>294.8</v>
      </c>
      <c r="U115" s="23">
        <v>258.60000000000002</v>
      </c>
      <c r="V115" s="23">
        <v>258.60000000000002</v>
      </c>
      <c r="W115" s="24">
        <v>258.60000000000002</v>
      </c>
      <c r="X115" s="36"/>
      <c r="Y115" s="36"/>
      <c r="Z115" s="36"/>
      <c r="AA115" s="36"/>
      <c r="AB115" s="36"/>
      <c r="AC115" s="36"/>
      <c r="AD115" s="36"/>
      <c r="AE115" s="36"/>
    </row>
    <row r="116" spans="1:31" ht="19.7" customHeight="1" x14ac:dyDescent="0.2">
      <c r="A116" s="47" t="s">
        <v>247</v>
      </c>
      <c r="B116" s="45" t="s">
        <v>245</v>
      </c>
      <c r="C116" s="48" t="s">
        <v>246</v>
      </c>
      <c r="D116" s="49" t="s">
        <v>247</v>
      </c>
      <c r="E116" s="5" t="s">
        <v>14</v>
      </c>
      <c r="F116" s="14" t="s">
        <v>25</v>
      </c>
      <c r="G116" s="46" t="s">
        <v>248</v>
      </c>
      <c r="H116" s="45" t="s">
        <v>249</v>
      </c>
      <c r="I116" s="45" t="s">
        <v>250</v>
      </c>
      <c r="J116" s="46" t="s">
        <v>251</v>
      </c>
      <c r="K116" s="45" t="s">
        <v>141</v>
      </c>
      <c r="L116" s="45" t="s">
        <v>252</v>
      </c>
      <c r="M116" s="46" t="s">
        <v>253</v>
      </c>
      <c r="N116" s="45" t="s">
        <v>141</v>
      </c>
      <c r="O116" s="45" t="s">
        <v>254</v>
      </c>
      <c r="P116" s="15" t="s">
        <v>211</v>
      </c>
      <c r="Q116" s="15" t="s">
        <v>258</v>
      </c>
      <c r="R116" s="15" t="s">
        <v>55</v>
      </c>
      <c r="S116" s="23">
        <v>30</v>
      </c>
      <c r="T116" s="23">
        <v>30</v>
      </c>
      <c r="U116" s="23">
        <v>30</v>
      </c>
      <c r="V116" s="23">
        <v>30</v>
      </c>
      <c r="W116" s="24">
        <v>30</v>
      </c>
      <c r="X116" s="36"/>
      <c r="Y116" s="36"/>
      <c r="Z116" s="36"/>
      <c r="AA116" s="36"/>
      <c r="AB116" s="36"/>
      <c r="AC116" s="36"/>
      <c r="AD116" s="36"/>
      <c r="AE116" s="36"/>
    </row>
    <row r="117" spans="1:31" ht="19.7" customHeight="1" x14ac:dyDescent="0.2">
      <c r="A117" s="47" t="s">
        <v>247</v>
      </c>
      <c r="B117" s="45" t="s">
        <v>245</v>
      </c>
      <c r="C117" s="48" t="s">
        <v>246</v>
      </c>
      <c r="D117" s="49" t="s">
        <v>247</v>
      </c>
      <c r="E117" s="5" t="s">
        <v>14</v>
      </c>
      <c r="F117" s="14" t="s">
        <v>25</v>
      </c>
      <c r="G117" s="46" t="s">
        <v>248</v>
      </c>
      <c r="H117" s="45" t="s">
        <v>249</v>
      </c>
      <c r="I117" s="45" t="s">
        <v>250</v>
      </c>
      <c r="J117" s="46" t="s">
        <v>251</v>
      </c>
      <c r="K117" s="45" t="s">
        <v>141</v>
      </c>
      <c r="L117" s="45" t="s">
        <v>252</v>
      </c>
      <c r="M117" s="46" t="s">
        <v>253</v>
      </c>
      <c r="N117" s="45" t="s">
        <v>141</v>
      </c>
      <c r="O117" s="45" t="s">
        <v>254</v>
      </c>
      <c r="P117" s="15" t="s">
        <v>211</v>
      </c>
      <c r="Q117" s="15" t="s">
        <v>259</v>
      </c>
      <c r="R117" s="15" t="s">
        <v>55</v>
      </c>
      <c r="S117" s="23">
        <v>50</v>
      </c>
      <c r="T117" s="23">
        <v>50</v>
      </c>
      <c r="U117" s="23">
        <v>50</v>
      </c>
      <c r="V117" s="23">
        <v>50</v>
      </c>
      <c r="W117" s="24">
        <v>50</v>
      </c>
      <c r="X117" s="36"/>
      <c r="Y117" s="36"/>
      <c r="Z117" s="36"/>
      <c r="AA117" s="36"/>
      <c r="AB117" s="36"/>
      <c r="AC117" s="36"/>
      <c r="AD117" s="36"/>
      <c r="AE117" s="36"/>
    </row>
    <row r="118" spans="1:31" ht="19.7" customHeight="1" x14ac:dyDescent="0.2">
      <c r="A118" s="47" t="s">
        <v>247</v>
      </c>
      <c r="B118" s="45" t="s">
        <v>245</v>
      </c>
      <c r="C118" s="48" t="s">
        <v>246</v>
      </c>
      <c r="D118" s="49" t="s">
        <v>247</v>
      </c>
      <c r="E118" s="5" t="s">
        <v>14</v>
      </c>
      <c r="F118" s="14" t="s">
        <v>25</v>
      </c>
      <c r="G118" s="46" t="s">
        <v>248</v>
      </c>
      <c r="H118" s="45" t="s">
        <v>249</v>
      </c>
      <c r="I118" s="45" t="s">
        <v>250</v>
      </c>
      <c r="J118" s="46" t="s">
        <v>251</v>
      </c>
      <c r="K118" s="45" t="s">
        <v>141</v>
      </c>
      <c r="L118" s="45" t="s">
        <v>252</v>
      </c>
      <c r="M118" s="46" t="s">
        <v>253</v>
      </c>
      <c r="N118" s="45" t="s">
        <v>141</v>
      </c>
      <c r="O118" s="45" t="s">
        <v>254</v>
      </c>
      <c r="P118" s="15" t="s">
        <v>211</v>
      </c>
      <c r="Q118" s="15" t="s">
        <v>260</v>
      </c>
      <c r="R118" s="15" t="s">
        <v>55</v>
      </c>
      <c r="S118" s="23">
        <v>5017.3999999999996</v>
      </c>
      <c r="T118" s="23">
        <v>5017.3999999999996</v>
      </c>
      <c r="U118" s="23">
        <v>7520</v>
      </c>
      <c r="V118" s="23">
        <v>4250</v>
      </c>
      <c r="W118" s="24">
        <v>4250</v>
      </c>
      <c r="X118" s="36"/>
      <c r="Y118" s="36"/>
      <c r="Z118" s="36"/>
      <c r="AA118" s="36"/>
      <c r="AB118" s="36"/>
      <c r="AC118" s="36"/>
      <c r="AD118" s="36"/>
      <c r="AE118" s="36"/>
    </row>
    <row r="119" spans="1:31" ht="19.7" customHeight="1" x14ac:dyDescent="0.2">
      <c r="A119" s="47" t="s">
        <v>247</v>
      </c>
      <c r="B119" s="45" t="s">
        <v>245</v>
      </c>
      <c r="C119" s="48" t="s">
        <v>246</v>
      </c>
      <c r="D119" s="49" t="s">
        <v>247</v>
      </c>
      <c r="E119" s="5" t="s">
        <v>14</v>
      </c>
      <c r="F119" s="14" t="s">
        <v>25</v>
      </c>
      <c r="G119" s="46" t="s">
        <v>248</v>
      </c>
      <c r="H119" s="45" t="s">
        <v>249</v>
      </c>
      <c r="I119" s="45" t="s">
        <v>250</v>
      </c>
      <c r="J119" s="46" t="s">
        <v>251</v>
      </c>
      <c r="K119" s="45" t="s">
        <v>141</v>
      </c>
      <c r="L119" s="45" t="s">
        <v>252</v>
      </c>
      <c r="M119" s="46" t="s">
        <v>253</v>
      </c>
      <c r="N119" s="45" t="s">
        <v>141</v>
      </c>
      <c r="O119" s="45" t="s">
        <v>254</v>
      </c>
      <c r="P119" s="15" t="s">
        <v>211</v>
      </c>
      <c r="Q119" s="15" t="s">
        <v>261</v>
      </c>
      <c r="R119" s="15" t="s">
        <v>55</v>
      </c>
      <c r="S119" s="23">
        <v>109.3</v>
      </c>
      <c r="T119" s="23">
        <v>109.3</v>
      </c>
      <c r="U119" s="23">
        <v>100</v>
      </c>
      <c r="V119" s="23">
        <v>100</v>
      </c>
      <c r="W119" s="24">
        <v>100</v>
      </c>
      <c r="X119" s="36"/>
      <c r="Y119" s="36"/>
      <c r="Z119" s="36"/>
      <c r="AA119" s="36"/>
      <c r="AB119" s="36"/>
      <c r="AC119" s="36"/>
      <c r="AD119" s="36"/>
      <c r="AE119" s="36"/>
    </row>
    <row r="120" spans="1:31" ht="19.7" customHeight="1" x14ac:dyDescent="0.2">
      <c r="A120" s="47" t="s">
        <v>247</v>
      </c>
      <c r="B120" s="45" t="s">
        <v>245</v>
      </c>
      <c r="C120" s="48" t="s">
        <v>246</v>
      </c>
      <c r="D120" s="49" t="s">
        <v>247</v>
      </c>
      <c r="E120" s="5" t="s">
        <v>14</v>
      </c>
      <c r="F120" s="14" t="s">
        <v>25</v>
      </c>
      <c r="G120" s="46" t="s">
        <v>248</v>
      </c>
      <c r="H120" s="45" t="s">
        <v>249</v>
      </c>
      <c r="I120" s="45" t="s">
        <v>250</v>
      </c>
      <c r="J120" s="46" t="s">
        <v>251</v>
      </c>
      <c r="K120" s="45" t="s">
        <v>141</v>
      </c>
      <c r="L120" s="45" t="s">
        <v>252</v>
      </c>
      <c r="M120" s="46" t="s">
        <v>253</v>
      </c>
      <c r="N120" s="45" t="s">
        <v>141</v>
      </c>
      <c r="O120" s="45" t="s">
        <v>254</v>
      </c>
      <c r="P120" s="15" t="s">
        <v>211</v>
      </c>
      <c r="Q120" s="15" t="s">
        <v>257</v>
      </c>
      <c r="R120" s="15" t="s">
        <v>55</v>
      </c>
      <c r="S120" s="23">
        <v>13.5</v>
      </c>
      <c r="T120" s="23">
        <v>13.5</v>
      </c>
      <c r="U120" s="23"/>
      <c r="V120" s="23"/>
      <c r="W120" s="24"/>
      <c r="X120" s="36"/>
      <c r="Y120" s="36"/>
      <c r="Z120" s="36"/>
      <c r="AA120" s="36"/>
      <c r="AB120" s="36"/>
      <c r="AC120" s="36"/>
      <c r="AD120" s="36"/>
      <c r="AE120" s="36"/>
    </row>
    <row r="121" spans="1:31" ht="19.7" customHeight="1" x14ac:dyDescent="0.2">
      <c r="A121" s="47" t="s">
        <v>247</v>
      </c>
      <c r="B121" s="45" t="s">
        <v>245</v>
      </c>
      <c r="C121" s="48" t="s">
        <v>246</v>
      </c>
      <c r="D121" s="49" t="s">
        <v>247</v>
      </c>
      <c r="E121" s="5" t="s">
        <v>14</v>
      </c>
      <c r="F121" s="14" t="s">
        <v>25</v>
      </c>
      <c r="G121" s="46" t="s">
        <v>248</v>
      </c>
      <c r="H121" s="45" t="s">
        <v>249</v>
      </c>
      <c r="I121" s="45" t="s">
        <v>250</v>
      </c>
      <c r="J121" s="46" t="s">
        <v>251</v>
      </c>
      <c r="K121" s="45" t="s">
        <v>141</v>
      </c>
      <c r="L121" s="45" t="s">
        <v>252</v>
      </c>
      <c r="M121" s="46" t="s">
        <v>253</v>
      </c>
      <c r="N121" s="45" t="s">
        <v>141</v>
      </c>
      <c r="O121" s="45" t="s">
        <v>254</v>
      </c>
      <c r="P121" s="15" t="s">
        <v>211</v>
      </c>
      <c r="Q121" s="15" t="s">
        <v>262</v>
      </c>
      <c r="R121" s="15" t="s">
        <v>55</v>
      </c>
      <c r="S121" s="23">
        <v>599.5</v>
      </c>
      <c r="T121" s="23">
        <v>599.5</v>
      </c>
      <c r="U121" s="23"/>
      <c r="V121" s="23"/>
      <c r="W121" s="24"/>
      <c r="X121" s="36"/>
      <c r="Y121" s="36"/>
      <c r="Z121" s="36"/>
      <c r="AA121" s="36"/>
      <c r="AB121" s="36"/>
      <c r="AC121" s="36"/>
      <c r="AD121" s="36"/>
      <c r="AE121" s="36"/>
    </row>
    <row r="122" spans="1:31" ht="19.7" customHeight="1" x14ac:dyDescent="0.2">
      <c r="A122" s="47" t="s">
        <v>247</v>
      </c>
      <c r="B122" s="45" t="s">
        <v>245</v>
      </c>
      <c r="C122" s="48" t="s">
        <v>246</v>
      </c>
      <c r="D122" s="49" t="s">
        <v>247</v>
      </c>
      <c r="E122" s="5" t="s">
        <v>14</v>
      </c>
      <c r="F122" s="14" t="s">
        <v>25</v>
      </c>
      <c r="G122" s="46" t="s">
        <v>248</v>
      </c>
      <c r="H122" s="45" t="s">
        <v>249</v>
      </c>
      <c r="I122" s="45" t="s">
        <v>250</v>
      </c>
      <c r="J122" s="46" t="s">
        <v>251</v>
      </c>
      <c r="K122" s="45" t="s">
        <v>141</v>
      </c>
      <c r="L122" s="45" t="s">
        <v>252</v>
      </c>
      <c r="M122" s="46" t="s">
        <v>253</v>
      </c>
      <c r="N122" s="45" t="s">
        <v>141</v>
      </c>
      <c r="O122" s="45" t="s">
        <v>254</v>
      </c>
      <c r="P122" s="15" t="s">
        <v>263</v>
      </c>
      <c r="Q122" s="15" t="s">
        <v>264</v>
      </c>
      <c r="R122" s="15" t="s">
        <v>55</v>
      </c>
      <c r="S122" s="23">
        <v>222.4</v>
      </c>
      <c r="T122" s="23">
        <v>195</v>
      </c>
      <c r="U122" s="23">
        <v>315.89999999999998</v>
      </c>
      <c r="V122" s="23">
        <v>315.89999999999998</v>
      </c>
      <c r="W122" s="24">
        <v>315.89999999999998</v>
      </c>
      <c r="X122" s="36"/>
      <c r="Y122" s="36"/>
      <c r="Z122" s="36"/>
      <c r="AA122" s="36"/>
      <c r="AB122" s="36"/>
      <c r="AC122" s="36"/>
      <c r="AD122" s="36"/>
      <c r="AE122" s="36"/>
    </row>
    <row r="123" spans="1:31" ht="68.45" customHeight="1" x14ac:dyDescent="0.2">
      <c r="A123" s="47" t="s">
        <v>265</v>
      </c>
      <c r="B123" s="46" t="s">
        <v>266</v>
      </c>
      <c r="C123" s="48" t="s">
        <v>267</v>
      </c>
      <c r="D123" s="49" t="s">
        <v>268</v>
      </c>
      <c r="E123" s="5" t="s">
        <v>14</v>
      </c>
      <c r="F123" s="14" t="s">
        <v>219</v>
      </c>
      <c r="G123" s="45" t="s">
        <v>1098</v>
      </c>
      <c r="H123" s="45" t="s">
        <v>1115</v>
      </c>
      <c r="I123" s="45" t="s">
        <v>1100</v>
      </c>
      <c r="J123" s="45"/>
      <c r="K123" s="45"/>
      <c r="L123" s="45"/>
      <c r="M123" s="46" t="s">
        <v>1199</v>
      </c>
      <c r="N123" s="45" t="s">
        <v>68</v>
      </c>
      <c r="O123" s="45" t="s">
        <v>69</v>
      </c>
      <c r="P123" s="15" t="s">
        <v>275</v>
      </c>
      <c r="Q123" s="15" t="s">
        <v>276</v>
      </c>
      <c r="R123" s="15" t="s">
        <v>55</v>
      </c>
      <c r="S123" s="23">
        <v>715.2</v>
      </c>
      <c r="T123" s="23">
        <v>715.2</v>
      </c>
      <c r="U123" s="23">
        <v>239.3</v>
      </c>
      <c r="V123" s="23">
        <v>40.6</v>
      </c>
      <c r="W123" s="24">
        <v>40.6</v>
      </c>
      <c r="X123" s="36"/>
      <c r="Y123" s="36"/>
      <c r="Z123" s="36"/>
      <c r="AA123" s="36"/>
      <c r="AB123" s="36"/>
      <c r="AC123" s="36"/>
      <c r="AD123" s="36"/>
      <c r="AE123" s="36"/>
    </row>
    <row r="124" spans="1:31" ht="68.45" customHeight="1" x14ac:dyDescent="0.2">
      <c r="A124" s="47" t="s">
        <v>268</v>
      </c>
      <c r="B124" s="46" t="s">
        <v>266</v>
      </c>
      <c r="C124" s="48" t="s">
        <v>267</v>
      </c>
      <c r="D124" s="49" t="s">
        <v>268</v>
      </c>
      <c r="E124" s="5" t="s">
        <v>14</v>
      </c>
      <c r="F124" s="14" t="s">
        <v>219</v>
      </c>
      <c r="G124" s="45" t="s">
        <v>269</v>
      </c>
      <c r="H124" s="45" t="s">
        <v>270</v>
      </c>
      <c r="I124" s="45" t="s">
        <v>271</v>
      </c>
      <c r="J124" s="45"/>
      <c r="K124" s="45"/>
      <c r="L124" s="45"/>
      <c r="M124" s="46" t="s">
        <v>272</v>
      </c>
      <c r="N124" s="45" t="s">
        <v>273</v>
      </c>
      <c r="O124" s="45" t="s">
        <v>274</v>
      </c>
      <c r="P124" s="15" t="s">
        <v>275</v>
      </c>
      <c r="Q124" s="15" t="s">
        <v>277</v>
      </c>
      <c r="R124" s="15" t="s">
        <v>55</v>
      </c>
      <c r="S124" s="23"/>
      <c r="T124" s="23"/>
      <c r="U124" s="23">
        <v>1718.6</v>
      </c>
      <c r="V124" s="23"/>
      <c r="W124" s="24"/>
      <c r="X124" s="36"/>
      <c r="Y124" s="36"/>
      <c r="Z124" s="36"/>
      <c r="AA124" s="36"/>
      <c r="AB124" s="36"/>
      <c r="AC124" s="36"/>
      <c r="AD124" s="36"/>
      <c r="AE124" s="36"/>
    </row>
    <row r="125" spans="1:31" ht="28.5" customHeight="1" x14ac:dyDescent="0.2">
      <c r="A125" s="47" t="s">
        <v>278</v>
      </c>
      <c r="B125" s="46" t="s">
        <v>279</v>
      </c>
      <c r="C125" s="48" t="s">
        <v>280</v>
      </c>
      <c r="D125" s="49" t="s">
        <v>281</v>
      </c>
      <c r="E125" s="5" t="s">
        <v>14</v>
      </c>
      <c r="F125" s="14" t="s">
        <v>19</v>
      </c>
      <c r="G125" s="46" t="s">
        <v>1116</v>
      </c>
      <c r="H125" s="45" t="s">
        <v>1117</v>
      </c>
      <c r="I125" s="45" t="s">
        <v>1118</v>
      </c>
      <c r="J125" s="46" t="s">
        <v>285</v>
      </c>
      <c r="K125" s="45" t="s">
        <v>286</v>
      </c>
      <c r="L125" s="45" t="s">
        <v>287</v>
      </c>
      <c r="M125" s="46" t="s">
        <v>1200</v>
      </c>
      <c r="N125" s="45" t="s">
        <v>1179</v>
      </c>
      <c r="O125" s="45" t="s">
        <v>1201</v>
      </c>
      <c r="P125" s="15" t="s">
        <v>291</v>
      </c>
      <c r="Q125" s="15" t="s">
        <v>292</v>
      </c>
      <c r="R125" s="15" t="s">
        <v>85</v>
      </c>
      <c r="S125" s="23">
        <v>104730.3</v>
      </c>
      <c r="T125" s="23">
        <v>104730.3</v>
      </c>
      <c r="U125" s="23">
        <v>153071.79999999999</v>
      </c>
      <c r="V125" s="23">
        <v>162620.6</v>
      </c>
      <c r="W125" s="24">
        <v>168113</v>
      </c>
      <c r="X125" s="36"/>
      <c r="Y125" s="36"/>
      <c r="Z125" s="36"/>
      <c r="AA125" s="36"/>
      <c r="AB125" s="36"/>
      <c r="AC125" s="36"/>
      <c r="AD125" s="36"/>
      <c r="AE125" s="36"/>
    </row>
    <row r="126" spans="1:31" ht="28.5" customHeight="1" x14ac:dyDescent="0.2">
      <c r="A126" s="47" t="s">
        <v>281</v>
      </c>
      <c r="B126" s="46" t="s">
        <v>279</v>
      </c>
      <c r="C126" s="48" t="s">
        <v>280</v>
      </c>
      <c r="D126" s="49" t="s">
        <v>281</v>
      </c>
      <c r="E126" s="5" t="s">
        <v>14</v>
      </c>
      <c r="F126" s="14" t="s">
        <v>19</v>
      </c>
      <c r="G126" s="46" t="s">
        <v>282</v>
      </c>
      <c r="H126" s="45" t="s">
        <v>283</v>
      </c>
      <c r="I126" s="45" t="s">
        <v>284</v>
      </c>
      <c r="J126" s="46" t="s">
        <v>285</v>
      </c>
      <c r="K126" s="45" t="s">
        <v>286</v>
      </c>
      <c r="L126" s="45" t="s">
        <v>287</v>
      </c>
      <c r="M126" s="46" t="s">
        <v>288</v>
      </c>
      <c r="N126" s="45" t="s">
        <v>289</v>
      </c>
      <c r="O126" s="45" t="s">
        <v>290</v>
      </c>
      <c r="P126" s="15" t="s">
        <v>291</v>
      </c>
      <c r="Q126" s="15" t="s">
        <v>293</v>
      </c>
      <c r="R126" s="15" t="s">
        <v>85</v>
      </c>
      <c r="S126" s="23">
        <v>7423</v>
      </c>
      <c r="T126" s="23">
        <v>7423</v>
      </c>
      <c r="U126" s="23">
        <v>10990.2</v>
      </c>
      <c r="V126" s="23">
        <v>10990.2</v>
      </c>
      <c r="W126" s="24">
        <v>10990.2</v>
      </c>
      <c r="X126" s="36"/>
      <c r="Y126" s="36"/>
      <c r="Z126" s="36"/>
      <c r="AA126" s="36"/>
      <c r="AB126" s="36"/>
      <c r="AC126" s="36"/>
      <c r="AD126" s="36"/>
      <c r="AE126" s="36"/>
    </row>
    <row r="127" spans="1:31" ht="28.5" customHeight="1" x14ac:dyDescent="0.2">
      <c r="A127" s="47" t="s">
        <v>281</v>
      </c>
      <c r="B127" s="46" t="s">
        <v>279</v>
      </c>
      <c r="C127" s="48" t="s">
        <v>280</v>
      </c>
      <c r="D127" s="49" t="s">
        <v>281</v>
      </c>
      <c r="E127" s="5" t="s">
        <v>14</v>
      </c>
      <c r="F127" s="14" t="s">
        <v>19</v>
      </c>
      <c r="G127" s="46" t="s">
        <v>282</v>
      </c>
      <c r="H127" s="45" t="s">
        <v>283</v>
      </c>
      <c r="I127" s="45" t="s">
        <v>284</v>
      </c>
      <c r="J127" s="46" t="s">
        <v>285</v>
      </c>
      <c r="K127" s="45" t="s">
        <v>286</v>
      </c>
      <c r="L127" s="45" t="s">
        <v>287</v>
      </c>
      <c r="M127" s="46" t="s">
        <v>288</v>
      </c>
      <c r="N127" s="45" t="s">
        <v>289</v>
      </c>
      <c r="O127" s="45" t="s">
        <v>290</v>
      </c>
      <c r="P127" s="15" t="s">
        <v>291</v>
      </c>
      <c r="Q127" s="15" t="s">
        <v>294</v>
      </c>
      <c r="R127" s="15" t="s">
        <v>85</v>
      </c>
      <c r="S127" s="23">
        <v>22.8</v>
      </c>
      <c r="T127" s="23">
        <v>22.8</v>
      </c>
      <c r="U127" s="23">
        <v>31.8</v>
      </c>
      <c r="V127" s="23">
        <v>31.8</v>
      </c>
      <c r="W127" s="24"/>
      <c r="X127" s="36"/>
      <c r="Y127" s="36"/>
      <c r="Z127" s="36"/>
      <c r="AA127" s="36"/>
      <c r="AB127" s="36"/>
      <c r="AC127" s="36"/>
      <c r="AD127" s="36"/>
      <c r="AE127" s="36"/>
    </row>
    <row r="128" spans="1:31" ht="28.5" customHeight="1" x14ac:dyDescent="0.2">
      <c r="A128" s="47" t="s">
        <v>281</v>
      </c>
      <c r="B128" s="46" t="s">
        <v>279</v>
      </c>
      <c r="C128" s="48" t="s">
        <v>280</v>
      </c>
      <c r="D128" s="49" t="s">
        <v>281</v>
      </c>
      <c r="E128" s="5" t="s">
        <v>14</v>
      </c>
      <c r="F128" s="14" t="s">
        <v>19</v>
      </c>
      <c r="G128" s="46" t="s">
        <v>282</v>
      </c>
      <c r="H128" s="45" t="s">
        <v>283</v>
      </c>
      <c r="I128" s="45" t="s">
        <v>284</v>
      </c>
      <c r="J128" s="46" t="s">
        <v>285</v>
      </c>
      <c r="K128" s="45" t="s">
        <v>286</v>
      </c>
      <c r="L128" s="45" t="s">
        <v>287</v>
      </c>
      <c r="M128" s="46" t="s">
        <v>288</v>
      </c>
      <c r="N128" s="45" t="s">
        <v>289</v>
      </c>
      <c r="O128" s="45" t="s">
        <v>290</v>
      </c>
      <c r="P128" s="15" t="s">
        <v>291</v>
      </c>
      <c r="Q128" s="15" t="s">
        <v>295</v>
      </c>
      <c r="R128" s="15" t="s">
        <v>85</v>
      </c>
      <c r="S128" s="23">
        <v>125</v>
      </c>
      <c r="T128" s="23">
        <v>125</v>
      </c>
      <c r="U128" s="23"/>
      <c r="V128" s="23"/>
      <c r="W128" s="24"/>
      <c r="X128" s="36"/>
      <c r="Y128" s="36"/>
      <c r="Z128" s="36"/>
      <c r="AA128" s="36"/>
      <c r="AB128" s="36"/>
      <c r="AC128" s="36"/>
      <c r="AD128" s="36"/>
      <c r="AE128" s="36"/>
    </row>
    <row r="129" spans="1:31" ht="28.5" customHeight="1" x14ac:dyDescent="0.2">
      <c r="A129" s="47" t="s">
        <v>281</v>
      </c>
      <c r="B129" s="46" t="s">
        <v>279</v>
      </c>
      <c r="C129" s="48" t="s">
        <v>280</v>
      </c>
      <c r="D129" s="49" t="s">
        <v>281</v>
      </c>
      <c r="E129" s="5" t="s">
        <v>14</v>
      </c>
      <c r="F129" s="14" t="s">
        <v>19</v>
      </c>
      <c r="G129" s="46" t="s">
        <v>282</v>
      </c>
      <c r="H129" s="45" t="s">
        <v>283</v>
      </c>
      <c r="I129" s="45" t="s">
        <v>284</v>
      </c>
      <c r="J129" s="46" t="s">
        <v>285</v>
      </c>
      <c r="K129" s="45" t="s">
        <v>286</v>
      </c>
      <c r="L129" s="45" t="s">
        <v>287</v>
      </c>
      <c r="M129" s="46" t="s">
        <v>288</v>
      </c>
      <c r="N129" s="45" t="s">
        <v>289</v>
      </c>
      <c r="O129" s="45" t="s">
        <v>290</v>
      </c>
      <c r="P129" s="15" t="s">
        <v>291</v>
      </c>
      <c r="Q129" s="15" t="s">
        <v>296</v>
      </c>
      <c r="R129" s="15" t="s">
        <v>85</v>
      </c>
      <c r="S129" s="23">
        <v>6899.4</v>
      </c>
      <c r="T129" s="23">
        <v>6899.4</v>
      </c>
      <c r="U129" s="23">
        <v>1685.8</v>
      </c>
      <c r="V129" s="23"/>
      <c r="W129" s="24"/>
      <c r="X129" s="36"/>
      <c r="Y129" s="36"/>
      <c r="Z129" s="36"/>
      <c r="AA129" s="36"/>
      <c r="AB129" s="36"/>
      <c r="AC129" s="36"/>
      <c r="AD129" s="36"/>
      <c r="AE129" s="36"/>
    </row>
    <row r="130" spans="1:31" ht="28.5" customHeight="1" x14ac:dyDescent="0.2">
      <c r="A130" s="47" t="s">
        <v>281</v>
      </c>
      <c r="B130" s="46" t="s">
        <v>279</v>
      </c>
      <c r="C130" s="48" t="s">
        <v>280</v>
      </c>
      <c r="D130" s="49" t="s">
        <v>281</v>
      </c>
      <c r="E130" s="5" t="s">
        <v>14</v>
      </c>
      <c r="F130" s="14" t="s">
        <v>19</v>
      </c>
      <c r="G130" s="46" t="s">
        <v>282</v>
      </c>
      <c r="H130" s="45" t="s">
        <v>283</v>
      </c>
      <c r="I130" s="45" t="s">
        <v>284</v>
      </c>
      <c r="J130" s="46" t="s">
        <v>285</v>
      </c>
      <c r="K130" s="45" t="s">
        <v>286</v>
      </c>
      <c r="L130" s="45" t="s">
        <v>287</v>
      </c>
      <c r="M130" s="46" t="s">
        <v>288</v>
      </c>
      <c r="N130" s="45" t="s">
        <v>289</v>
      </c>
      <c r="O130" s="45" t="s">
        <v>290</v>
      </c>
      <c r="P130" s="15" t="s">
        <v>291</v>
      </c>
      <c r="Q130" s="15" t="s">
        <v>297</v>
      </c>
      <c r="R130" s="15" t="s">
        <v>85</v>
      </c>
      <c r="S130" s="23">
        <v>120</v>
      </c>
      <c r="T130" s="23">
        <v>120</v>
      </c>
      <c r="U130" s="23"/>
      <c r="V130" s="23"/>
      <c r="W130" s="24"/>
      <c r="X130" s="36"/>
      <c r="Y130" s="36"/>
      <c r="Z130" s="36"/>
      <c r="AA130" s="36"/>
      <c r="AB130" s="36"/>
      <c r="AC130" s="36"/>
      <c r="AD130" s="36"/>
      <c r="AE130" s="36"/>
    </row>
    <row r="131" spans="1:31" ht="28.5" customHeight="1" x14ac:dyDescent="0.2">
      <c r="A131" s="47" t="s">
        <v>281</v>
      </c>
      <c r="B131" s="46" t="s">
        <v>279</v>
      </c>
      <c r="C131" s="48" t="s">
        <v>280</v>
      </c>
      <c r="D131" s="49" t="s">
        <v>281</v>
      </c>
      <c r="E131" s="5" t="s">
        <v>14</v>
      </c>
      <c r="F131" s="14" t="s">
        <v>19</v>
      </c>
      <c r="G131" s="46" t="s">
        <v>282</v>
      </c>
      <c r="H131" s="45" t="s">
        <v>283</v>
      </c>
      <c r="I131" s="45" t="s">
        <v>284</v>
      </c>
      <c r="J131" s="46" t="s">
        <v>285</v>
      </c>
      <c r="K131" s="45" t="s">
        <v>286</v>
      </c>
      <c r="L131" s="45" t="s">
        <v>287</v>
      </c>
      <c r="M131" s="46" t="s">
        <v>288</v>
      </c>
      <c r="N131" s="45" t="s">
        <v>289</v>
      </c>
      <c r="O131" s="45" t="s">
        <v>290</v>
      </c>
      <c r="P131" s="15" t="s">
        <v>291</v>
      </c>
      <c r="Q131" s="15" t="s">
        <v>298</v>
      </c>
      <c r="R131" s="15" t="s">
        <v>85</v>
      </c>
      <c r="S131" s="23">
        <v>19185.900000000001</v>
      </c>
      <c r="T131" s="23">
        <v>19185.900000000001</v>
      </c>
      <c r="U131" s="23"/>
      <c r="V131" s="23"/>
      <c r="W131" s="24"/>
      <c r="X131" s="36"/>
      <c r="Y131" s="36"/>
      <c r="Z131" s="36"/>
      <c r="AA131" s="36"/>
      <c r="AB131" s="36"/>
      <c r="AC131" s="36"/>
      <c r="AD131" s="36"/>
      <c r="AE131" s="36"/>
    </row>
    <row r="132" spans="1:31" ht="28.5" customHeight="1" x14ac:dyDescent="0.2">
      <c r="A132" s="47" t="s">
        <v>281</v>
      </c>
      <c r="B132" s="46" t="s">
        <v>279</v>
      </c>
      <c r="C132" s="48" t="s">
        <v>280</v>
      </c>
      <c r="D132" s="49" t="s">
        <v>281</v>
      </c>
      <c r="E132" s="5" t="s">
        <v>14</v>
      </c>
      <c r="F132" s="14" t="s">
        <v>19</v>
      </c>
      <c r="G132" s="46" t="s">
        <v>282</v>
      </c>
      <c r="H132" s="45" t="s">
        <v>283</v>
      </c>
      <c r="I132" s="45" t="s">
        <v>284</v>
      </c>
      <c r="J132" s="46" t="s">
        <v>285</v>
      </c>
      <c r="K132" s="45" t="s">
        <v>286</v>
      </c>
      <c r="L132" s="45" t="s">
        <v>287</v>
      </c>
      <c r="M132" s="46" t="s">
        <v>288</v>
      </c>
      <c r="N132" s="45" t="s">
        <v>289</v>
      </c>
      <c r="O132" s="45" t="s">
        <v>290</v>
      </c>
      <c r="P132" s="15" t="s">
        <v>291</v>
      </c>
      <c r="Q132" s="15" t="s">
        <v>299</v>
      </c>
      <c r="R132" s="15" t="s">
        <v>85</v>
      </c>
      <c r="S132" s="23">
        <v>71.7</v>
      </c>
      <c r="T132" s="23">
        <v>71.7</v>
      </c>
      <c r="U132" s="23"/>
      <c r="V132" s="23"/>
      <c r="W132" s="24"/>
      <c r="X132" s="36"/>
      <c r="Y132" s="36"/>
      <c r="Z132" s="36"/>
      <c r="AA132" s="36"/>
      <c r="AB132" s="36"/>
      <c r="AC132" s="36"/>
      <c r="AD132" s="36"/>
      <c r="AE132" s="36"/>
    </row>
    <row r="133" spans="1:31" ht="28.5" customHeight="1" x14ac:dyDescent="0.2">
      <c r="A133" s="47" t="s">
        <v>281</v>
      </c>
      <c r="B133" s="46" t="s">
        <v>279</v>
      </c>
      <c r="C133" s="48" t="s">
        <v>280</v>
      </c>
      <c r="D133" s="49" t="s">
        <v>281</v>
      </c>
      <c r="E133" s="5" t="s">
        <v>14</v>
      </c>
      <c r="F133" s="14" t="s">
        <v>19</v>
      </c>
      <c r="G133" s="46" t="s">
        <v>282</v>
      </c>
      <c r="H133" s="45" t="s">
        <v>283</v>
      </c>
      <c r="I133" s="45" t="s">
        <v>284</v>
      </c>
      <c r="J133" s="46" t="s">
        <v>285</v>
      </c>
      <c r="K133" s="45" t="s">
        <v>286</v>
      </c>
      <c r="L133" s="45" t="s">
        <v>287</v>
      </c>
      <c r="M133" s="46" t="s">
        <v>288</v>
      </c>
      <c r="N133" s="45" t="s">
        <v>289</v>
      </c>
      <c r="O133" s="45" t="s">
        <v>290</v>
      </c>
      <c r="P133" s="15" t="s">
        <v>291</v>
      </c>
      <c r="Q133" s="15" t="s">
        <v>300</v>
      </c>
      <c r="R133" s="15" t="s">
        <v>85</v>
      </c>
      <c r="S133" s="23"/>
      <c r="T133" s="23"/>
      <c r="U133" s="23">
        <v>246.8</v>
      </c>
      <c r="V133" s="23"/>
      <c r="W133" s="24"/>
      <c r="X133" s="36"/>
      <c r="Y133" s="36"/>
      <c r="Z133" s="36"/>
      <c r="AA133" s="36"/>
      <c r="AB133" s="36"/>
      <c r="AC133" s="36"/>
      <c r="AD133" s="36"/>
      <c r="AE133" s="36"/>
    </row>
    <row r="134" spans="1:31" ht="28.5" customHeight="1" x14ac:dyDescent="0.2">
      <c r="A134" s="47" t="s">
        <v>281</v>
      </c>
      <c r="B134" s="46" t="s">
        <v>279</v>
      </c>
      <c r="C134" s="48" t="s">
        <v>280</v>
      </c>
      <c r="D134" s="49" t="s">
        <v>281</v>
      </c>
      <c r="E134" s="5" t="s">
        <v>14</v>
      </c>
      <c r="F134" s="14" t="s">
        <v>19</v>
      </c>
      <c r="G134" s="46" t="s">
        <v>282</v>
      </c>
      <c r="H134" s="45" t="s">
        <v>283</v>
      </c>
      <c r="I134" s="45" t="s">
        <v>284</v>
      </c>
      <c r="J134" s="46" t="s">
        <v>285</v>
      </c>
      <c r="K134" s="45" t="s">
        <v>286</v>
      </c>
      <c r="L134" s="45" t="s">
        <v>287</v>
      </c>
      <c r="M134" s="46" t="s">
        <v>288</v>
      </c>
      <c r="N134" s="45" t="s">
        <v>289</v>
      </c>
      <c r="O134" s="45" t="s">
        <v>290</v>
      </c>
      <c r="P134" s="15" t="s">
        <v>291</v>
      </c>
      <c r="Q134" s="15" t="s">
        <v>301</v>
      </c>
      <c r="R134" s="15" t="s">
        <v>85</v>
      </c>
      <c r="S134" s="23">
        <v>3351.8</v>
      </c>
      <c r="T134" s="23">
        <v>3351.8</v>
      </c>
      <c r="U134" s="23"/>
      <c r="V134" s="23"/>
      <c r="W134" s="24"/>
      <c r="X134" s="36"/>
      <c r="Y134" s="36"/>
      <c r="Z134" s="36"/>
      <c r="AA134" s="36"/>
      <c r="AB134" s="36"/>
      <c r="AC134" s="36"/>
      <c r="AD134" s="36"/>
      <c r="AE134" s="36"/>
    </row>
    <row r="135" spans="1:31" ht="21" customHeight="1" x14ac:dyDescent="0.2">
      <c r="A135" s="47" t="s">
        <v>281</v>
      </c>
      <c r="B135" s="46" t="s">
        <v>279</v>
      </c>
      <c r="C135" s="48" t="s">
        <v>280</v>
      </c>
      <c r="D135" s="49" t="s">
        <v>281</v>
      </c>
      <c r="E135" s="5" t="s">
        <v>14</v>
      </c>
      <c r="F135" s="14" t="s">
        <v>19</v>
      </c>
      <c r="G135" s="46" t="s">
        <v>282</v>
      </c>
      <c r="H135" s="45" t="s">
        <v>283</v>
      </c>
      <c r="I135" s="45" t="s">
        <v>284</v>
      </c>
      <c r="J135" s="46" t="s">
        <v>285</v>
      </c>
      <c r="K135" s="45" t="s">
        <v>286</v>
      </c>
      <c r="L135" s="45" t="s">
        <v>287</v>
      </c>
      <c r="M135" s="46" t="s">
        <v>288</v>
      </c>
      <c r="N135" s="45" t="s">
        <v>289</v>
      </c>
      <c r="O135" s="45" t="s">
        <v>290</v>
      </c>
      <c r="P135" s="15" t="s">
        <v>291</v>
      </c>
      <c r="Q135" s="15" t="s">
        <v>302</v>
      </c>
      <c r="R135" s="15" t="s">
        <v>85</v>
      </c>
      <c r="S135" s="23"/>
      <c r="T135" s="23"/>
      <c r="U135" s="23">
        <v>800</v>
      </c>
      <c r="V135" s="23"/>
      <c r="W135" s="24"/>
      <c r="X135" s="36"/>
      <c r="Y135" s="36"/>
      <c r="Z135" s="36"/>
      <c r="AA135" s="36"/>
      <c r="AB135" s="36"/>
      <c r="AC135" s="36"/>
      <c r="AD135" s="36"/>
      <c r="AE135" s="36"/>
    </row>
    <row r="136" spans="1:31" ht="20.25" customHeight="1" x14ac:dyDescent="0.2">
      <c r="A136" s="47" t="s">
        <v>281</v>
      </c>
      <c r="B136" s="46" t="s">
        <v>279</v>
      </c>
      <c r="C136" s="48" t="s">
        <v>280</v>
      </c>
      <c r="D136" s="49" t="s">
        <v>281</v>
      </c>
      <c r="E136" s="5" t="s">
        <v>14</v>
      </c>
      <c r="F136" s="14" t="s">
        <v>19</v>
      </c>
      <c r="G136" s="46" t="s">
        <v>282</v>
      </c>
      <c r="H136" s="45" t="s">
        <v>283</v>
      </c>
      <c r="I136" s="45" t="s">
        <v>284</v>
      </c>
      <c r="J136" s="46" t="s">
        <v>285</v>
      </c>
      <c r="K136" s="45" t="s">
        <v>286</v>
      </c>
      <c r="L136" s="45" t="s">
        <v>287</v>
      </c>
      <c r="M136" s="46" t="s">
        <v>288</v>
      </c>
      <c r="N136" s="45" t="s">
        <v>289</v>
      </c>
      <c r="O136" s="45" t="s">
        <v>290</v>
      </c>
      <c r="P136" s="15" t="s">
        <v>291</v>
      </c>
      <c r="Q136" s="15" t="s">
        <v>56</v>
      </c>
      <c r="R136" s="15" t="s">
        <v>85</v>
      </c>
      <c r="S136" s="23">
        <v>1082.5999999999999</v>
      </c>
      <c r="T136" s="23">
        <v>1082.5999999999999</v>
      </c>
      <c r="U136" s="23"/>
      <c r="V136" s="23"/>
      <c r="W136" s="24"/>
      <c r="X136" s="36"/>
      <c r="Y136" s="36"/>
      <c r="Z136" s="36"/>
      <c r="AA136" s="36"/>
      <c r="AB136" s="36"/>
      <c r="AC136" s="36"/>
      <c r="AD136" s="36"/>
      <c r="AE136" s="36"/>
    </row>
    <row r="137" spans="1:31" ht="66.95" customHeight="1" x14ac:dyDescent="0.2">
      <c r="A137" s="47" t="s">
        <v>303</v>
      </c>
      <c r="B137" s="46" t="s">
        <v>304</v>
      </c>
      <c r="C137" s="48" t="s">
        <v>305</v>
      </c>
      <c r="D137" s="49" t="s">
        <v>306</v>
      </c>
      <c r="E137" s="5" t="s">
        <v>14</v>
      </c>
      <c r="F137" s="14" t="s">
        <v>19</v>
      </c>
      <c r="G137" s="46" t="s">
        <v>1119</v>
      </c>
      <c r="H137" s="45" t="s">
        <v>1120</v>
      </c>
      <c r="I137" s="45" t="s">
        <v>1121</v>
      </c>
      <c r="J137" s="46" t="s">
        <v>1160</v>
      </c>
      <c r="K137" s="45" t="s">
        <v>1161</v>
      </c>
      <c r="L137" s="45" t="s">
        <v>1162</v>
      </c>
      <c r="M137" s="46" t="s">
        <v>1202</v>
      </c>
      <c r="N137" s="45" t="s">
        <v>1179</v>
      </c>
      <c r="O137" s="45" t="s">
        <v>1203</v>
      </c>
      <c r="P137" s="15" t="s">
        <v>315</v>
      </c>
      <c r="Q137" s="15" t="s">
        <v>292</v>
      </c>
      <c r="R137" s="15" t="s">
        <v>85</v>
      </c>
      <c r="S137" s="23">
        <v>41378</v>
      </c>
      <c r="T137" s="23">
        <v>41378</v>
      </c>
      <c r="U137" s="23">
        <v>48230.5</v>
      </c>
      <c r="V137" s="23">
        <v>51967.4</v>
      </c>
      <c r="W137" s="24">
        <v>54167.199999999997</v>
      </c>
      <c r="X137" s="36"/>
      <c r="Y137" s="36"/>
      <c r="Z137" s="36"/>
      <c r="AA137" s="36"/>
      <c r="AB137" s="36"/>
      <c r="AC137" s="36"/>
      <c r="AD137" s="36"/>
      <c r="AE137" s="36"/>
    </row>
    <row r="138" spans="1:31" ht="66.95" customHeight="1" x14ac:dyDescent="0.2">
      <c r="A138" s="47" t="s">
        <v>306</v>
      </c>
      <c r="B138" s="46" t="s">
        <v>304</v>
      </c>
      <c r="C138" s="48" t="s">
        <v>305</v>
      </c>
      <c r="D138" s="49" t="s">
        <v>306</v>
      </c>
      <c r="E138" s="5" t="s">
        <v>14</v>
      </c>
      <c r="F138" s="14" t="s">
        <v>19</v>
      </c>
      <c r="G138" s="46" t="s">
        <v>307</v>
      </c>
      <c r="H138" s="45" t="s">
        <v>308</v>
      </c>
      <c r="I138" s="45" t="s">
        <v>309</v>
      </c>
      <c r="J138" s="46" t="s">
        <v>310</v>
      </c>
      <c r="K138" s="45" t="s">
        <v>311</v>
      </c>
      <c r="L138" s="45" t="s">
        <v>312</v>
      </c>
      <c r="M138" s="46" t="s">
        <v>313</v>
      </c>
      <c r="N138" s="45" t="s">
        <v>289</v>
      </c>
      <c r="O138" s="45" t="s">
        <v>314</v>
      </c>
      <c r="P138" s="15" t="s">
        <v>315</v>
      </c>
      <c r="Q138" s="15" t="s">
        <v>292</v>
      </c>
      <c r="R138" s="15" t="s">
        <v>57</v>
      </c>
      <c r="S138" s="23">
        <v>1.2</v>
      </c>
      <c r="T138" s="23"/>
      <c r="U138" s="23"/>
      <c r="V138" s="23"/>
      <c r="W138" s="24"/>
      <c r="X138" s="36"/>
      <c r="Y138" s="36"/>
      <c r="Z138" s="36"/>
      <c r="AA138" s="36"/>
      <c r="AB138" s="36"/>
      <c r="AC138" s="36"/>
      <c r="AD138" s="36"/>
      <c r="AE138" s="36"/>
    </row>
    <row r="139" spans="1:31" ht="66.95" customHeight="1" x14ac:dyDescent="0.2">
      <c r="A139" s="47" t="s">
        <v>306</v>
      </c>
      <c r="B139" s="46" t="s">
        <v>304</v>
      </c>
      <c r="C139" s="48" t="s">
        <v>305</v>
      </c>
      <c r="D139" s="49" t="s">
        <v>306</v>
      </c>
      <c r="E139" s="5" t="s">
        <v>14</v>
      </c>
      <c r="F139" s="14" t="s">
        <v>19</v>
      </c>
      <c r="G139" s="46" t="s">
        <v>307</v>
      </c>
      <c r="H139" s="45" t="s">
        <v>308</v>
      </c>
      <c r="I139" s="45" t="s">
        <v>309</v>
      </c>
      <c r="J139" s="46" t="s">
        <v>310</v>
      </c>
      <c r="K139" s="45" t="s">
        <v>311</v>
      </c>
      <c r="L139" s="45" t="s">
        <v>312</v>
      </c>
      <c r="M139" s="46" t="s">
        <v>313</v>
      </c>
      <c r="N139" s="45" t="s">
        <v>289</v>
      </c>
      <c r="O139" s="45" t="s">
        <v>314</v>
      </c>
      <c r="P139" s="15" t="s">
        <v>315</v>
      </c>
      <c r="Q139" s="15" t="s">
        <v>316</v>
      </c>
      <c r="R139" s="15" t="s">
        <v>85</v>
      </c>
      <c r="S139" s="23">
        <v>15753.1</v>
      </c>
      <c r="T139" s="23">
        <v>15753.1</v>
      </c>
      <c r="U139" s="23">
        <v>16535.900000000001</v>
      </c>
      <c r="V139" s="23">
        <v>16535.900000000001</v>
      </c>
      <c r="W139" s="24">
        <v>16535.900000000001</v>
      </c>
      <c r="X139" s="36"/>
      <c r="Y139" s="36"/>
      <c r="Z139" s="36"/>
      <c r="AA139" s="36"/>
      <c r="AB139" s="36"/>
      <c r="AC139" s="36"/>
      <c r="AD139" s="36"/>
      <c r="AE139" s="36"/>
    </row>
    <row r="140" spans="1:31" ht="66.95" customHeight="1" x14ac:dyDescent="0.2">
      <c r="A140" s="47" t="s">
        <v>306</v>
      </c>
      <c r="B140" s="46" t="s">
        <v>304</v>
      </c>
      <c r="C140" s="48" t="s">
        <v>305</v>
      </c>
      <c r="D140" s="49" t="s">
        <v>306</v>
      </c>
      <c r="E140" s="5" t="s">
        <v>14</v>
      </c>
      <c r="F140" s="14" t="s">
        <v>19</v>
      </c>
      <c r="G140" s="46" t="s">
        <v>307</v>
      </c>
      <c r="H140" s="45" t="s">
        <v>308</v>
      </c>
      <c r="I140" s="45" t="s">
        <v>309</v>
      </c>
      <c r="J140" s="46" t="s">
        <v>310</v>
      </c>
      <c r="K140" s="45" t="s">
        <v>311</v>
      </c>
      <c r="L140" s="45" t="s">
        <v>312</v>
      </c>
      <c r="M140" s="46" t="s">
        <v>313</v>
      </c>
      <c r="N140" s="45" t="s">
        <v>289</v>
      </c>
      <c r="O140" s="45" t="s">
        <v>314</v>
      </c>
      <c r="P140" s="15" t="s">
        <v>315</v>
      </c>
      <c r="Q140" s="15" t="s">
        <v>293</v>
      </c>
      <c r="R140" s="15" t="s">
        <v>85</v>
      </c>
      <c r="S140" s="23">
        <v>999.2</v>
      </c>
      <c r="T140" s="23">
        <v>999.2</v>
      </c>
      <c r="U140" s="23">
        <v>1327.7</v>
      </c>
      <c r="V140" s="23">
        <v>1327.7</v>
      </c>
      <c r="W140" s="24">
        <v>1327.8</v>
      </c>
      <c r="X140" s="36"/>
      <c r="Y140" s="36"/>
      <c r="Z140" s="36"/>
      <c r="AA140" s="36"/>
      <c r="AB140" s="36"/>
      <c r="AC140" s="36"/>
      <c r="AD140" s="36"/>
      <c r="AE140" s="36"/>
    </row>
    <row r="141" spans="1:31" ht="66.95" customHeight="1" x14ac:dyDescent="0.2">
      <c r="A141" s="47" t="s">
        <v>306</v>
      </c>
      <c r="B141" s="46" t="s">
        <v>304</v>
      </c>
      <c r="C141" s="48" t="s">
        <v>305</v>
      </c>
      <c r="D141" s="49" t="s">
        <v>306</v>
      </c>
      <c r="E141" s="5" t="s">
        <v>14</v>
      </c>
      <c r="F141" s="14" t="s">
        <v>19</v>
      </c>
      <c r="G141" s="46" t="s">
        <v>307</v>
      </c>
      <c r="H141" s="45" t="s">
        <v>308</v>
      </c>
      <c r="I141" s="45" t="s">
        <v>309</v>
      </c>
      <c r="J141" s="46" t="s">
        <v>310</v>
      </c>
      <c r="K141" s="45" t="s">
        <v>311</v>
      </c>
      <c r="L141" s="45" t="s">
        <v>312</v>
      </c>
      <c r="M141" s="46" t="s">
        <v>313</v>
      </c>
      <c r="N141" s="45" t="s">
        <v>289</v>
      </c>
      <c r="O141" s="45" t="s">
        <v>314</v>
      </c>
      <c r="P141" s="15" t="s">
        <v>315</v>
      </c>
      <c r="Q141" s="15" t="s">
        <v>317</v>
      </c>
      <c r="R141" s="15" t="s">
        <v>85</v>
      </c>
      <c r="S141" s="23">
        <v>999.5</v>
      </c>
      <c r="T141" s="23">
        <v>999.5</v>
      </c>
      <c r="U141" s="23">
        <v>1170.5999999999999</v>
      </c>
      <c r="V141" s="23">
        <v>1170.5999999999999</v>
      </c>
      <c r="W141" s="24">
        <v>1170.5999999999999</v>
      </c>
      <c r="X141" s="36"/>
      <c r="Y141" s="36"/>
      <c r="Z141" s="36"/>
      <c r="AA141" s="36"/>
      <c r="AB141" s="36"/>
      <c r="AC141" s="36"/>
      <c r="AD141" s="36"/>
      <c r="AE141" s="36"/>
    </row>
    <row r="142" spans="1:31" ht="66.95" customHeight="1" x14ac:dyDescent="0.2">
      <c r="A142" s="47" t="s">
        <v>306</v>
      </c>
      <c r="B142" s="46" t="s">
        <v>304</v>
      </c>
      <c r="C142" s="48" t="s">
        <v>305</v>
      </c>
      <c r="D142" s="49" t="s">
        <v>306</v>
      </c>
      <c r="E142" s="5" t="s">
        <v>14</v>
      </c>
      <c r="F142" s="14" t="s">
        <v>19</v>
      </c>
      <c r="G142" s="46" t="s">
        <v>307</v>
      </c>
      <c r="H142" s="45" t="s">
        <v>308</v>
      </c>
      <c r="I142" s="45" t="s">
        <v>309</v>
      </c>
      <c r="J142" s="46" t="s">
        <v>310</v>
      </c>
      <c r="K142" s="45" t="s">
        <v>311</v>
      </c>
      <c r="L142" s="45" t="s">
        <v>312</v>
      </c>
      <c r="M142" s="46" t="s">
        <v>313</v>
      </c>
      <c r="N142" s="45" t="s">
        <v>289</v>
      </c>
      <c r="O142" s="45" t="s">
        <v>314</v>
      </c>
      <c r="P142" s="15" t="s">
        <v>315</v>
      </c>
      <c r="Q142" s="15" t="s">
        <v>318</v>
      </c>
      <c r="R142" s="15" t="s">
        <v>85</v>
      </c>
      <c r="S142" s="23">
        <v>7804.6</v>
      </c>
      <c r="T142" s="23">
        <v>7804.6</v>
      </c>
      <c r="U142" s="23">
        <v>7966</v>
      </c>
      <c r="V142" s="23">
        <v>7936.7</v>
      </c>
      <c r="W142" s="24">
        <v>7936.7</v>
      </c>
      <c r="X142" s="36"/>
      <c r="Y142" s="36"/>
      <c r="Z142" s="36"/>
      <c r="AA142" s="36"/>
      <c r="AB142" s="36"/>
      <c r="AC142" s="36"/>
      <c r="AD142" s="36"/>
      <c r="AE142" s="36"/>
    </row>
    <row r="143" spans="1:31" ht="66.95" customHeight="1" x14ac:dyDescent="0.2">
      <c r="A143" s="47" t="s">
        <v>306</v>
      </c>
      <c r="B143" s="46" t="s">
        <v>304</v>
      </c>
      <c r="C143" s="48" t="s">
        <v>305</v>
      </c>
      <c r="D143" s="49" t="s">
        <v>306</v>
      </c>
      <c r="E143" s="5" t="s">
        <v>14</v>
      </c>
      <c r="F143" s="14" t="s">
        <v>19</v>
      </c>
      <c r="G143" s="46" t="s">
        <v>307</v>
      </c>
      <c r="H143" s="45" t="s">
        <v>308</v>
      </c>
      <c r="I143" s="45" t="s">
        <v>309</v>
      </c>
      <c r="J143" s="46" t="s">
        <v>310</v>
      </c>
      <c r="K143" s="45" t="s">
        <v>311</v>
      </c>
      <c r="L143" s="45" t="s">
        <v>312</v>
      </c>
      <c r="M143" s="46" t="s">
        <v>313</v>
      </c>
      <c r="N143" s="45" t="s">
        <v>289</v>
      </c>
      <c r="O143" s="45" t="s">
        <v>314</v>
      </c>
      <c r="P143" s="15" t="s">
        <v>315</v>
      </c>
      <c r="Q143" s="15" t="s">
        <v>318</v>
      </c>
      <c r="R143" s="15" t="s">
        <v>57</v>
      </c>
      <c r="S143" s="23">
        <v>93.4</v>
      </c>
      <c r="T143" s="23"/>
      <c r="U143" s="23">
        <v>3455.1</v>
      </c>
      <c r="V143" s="23">
        <v>3513.5</v>
      </c>
      <c r="W143" s="24">
        <v>3425.8</v>
      </c>
      <c r="X143" s="36"/>
      <c r="Y143" s="36"/>
      <c r="Z143" s="36"/>
      <c r="AA143" s="36"/>
      <c r="AB143" s="36"/>
      <c r="AC143" s="36"/>
      <c r="AD143" s="36"/>
      <c r="AE143" s="36"/>
    </row>
    <row r="144" spans="1:31" ht="66.95" customHeight="1" x14ac:dyDescent="0.2">
      <c r="A144" s="47" t="s">
        <v>306</v>
      </c>
      <c r="B144" s="46" t="s">
        <v>304</v>
      </c>
      <c r="C144" s="48" t="s">
        <v>305</v>
      </c>
      <c r="D144" s="49" t="s">
        <v>306</v>
      </c>
      <c r="E144" s="5" t="s">
        <v>14</v>
      </c>
      <c r="F144" s="14" t="s">
        <v>19</v>
      </c>
      <c r="G144" s="46" t="s">
        <v>307</v>
      </c>
      <c r="H144" s="45" t="s">
        <v>308</v>
      </c>
      <c r="I144" s="45" t="s">
        <v>309</v>
      </c>
      <c r="J144" s="46" t="s">
        <v>310</v>
      </c>
      <c r="K144" s="45" t="s">
        <v>311</v>
      </c>
      <c r="L144" s="45" t="s">
        <v>312</v>
      </c>
      <c r="M144" s="46" t="s">
        <v>313</v>
      </c>
      <c r="N144" s="45" t="s">
        <v>289</v>
      </c>
      <c r="O144" s="45" t="s">
        <v>314</v>
      </c>
      <c r="P144" s="15" t="s">
        <v>315</v>
      </c>
      <c r="Q144" s="15" t="s">
        <v>294</v>
      </c>
      <c r="R144" s="15" t="s">
        <v>55</v>
      </c>
      <c r="S144" s="23">
        <v>83.2</v>
      </c>
      <c r="T144" s="23">
        <v>83.2</v>
      </c>
      <c r="U144" s="23"/>
      <c r="V144" s="23"/>
      <c r="W144" s="24"/>
      <c r="X144" s="36"/>
      <c r="Y144" s="36"/>
      <c r="Z144" s="36"/>
      <c r="AA144" s="36"/>
      <c r="AB144" s="36"/>
      <c r="AC144" s="36"/>
      <c r="AD144" s="36"/>
      <c r="AE144" s="36"/>
    </row>
    <row r="145" spans="1:31" ht="66.95" customHeight="1" x14ac:dyDescent="0.2">
      <c r="A145" s="47" t="s">
        <v>306</v>
      </c>
      <c r="B145" s="46" t="s">
        <v>304</v>
      </c>
      <c r="C145" s="48" t="s">
        <v>305</v>
      </c>
      <c r="D145" s="49" t="s">
        <v>306</v>
      </c>
      <c r="E145" s="5" t="s">
        <v>14</v>
      </c>
      <c r="F145" s="14" t="s">
        <v>19</v>
      </c>
      <c r="G145" s="46" t="s">
        <v>307</v>
      </c>
      <c r="H145" s="45" t="s">
        <v>308</v>
      </c>
      <c r="I145" s="45" t="s">
        <v>309</v>
      </c>
      <c r="J145" s="46" t="s">
        <v>310</v>
      </c>
      <c r="K145" s="45" t="s">
        <v>311</v>
      </c>
      <c r="L145" s="45" t="s">
        <v>312</v>
      </c>
      <c r="M145" s="46" t="s">
        <v>313</v>
      </c>
      <c r="N145" s="45" t="s">
        <v>289</v>
      </c>
      <c r="O145" s="45" t="s">
        <v>314</v>
      </c>
      <c r="P145" s="15" t="s">
        <v>315</v>
      </c>
      <c r="Q145" s="15" t="s">
        <v>294</v>
      </c>
      <c r="R145" s="15" t="s">
        <v>85</v>
      </c>
      <c r="S145" s="23">
        <v>89</v>
      </c>
      <c r="T145" s="23">
        <v>89</v>
      </c>
      <c r="U145" s="23">
        <v>10</v>
      </c>
      <c r="V145" s="23">
        <v>10</v>
      </c>
      <c r="W145" s="24"/>
      <c r="X145" s="36"/>
      <c r="Y145" s="36"/>
      <c r="Z145" s="36"/>
      <c r="AA145" s="36"/>
      <c r="AB145" s="36"/>
      <c r="AC145" s="36"/>
      <c r="AD145" s="36"/>
      <c r="AE145" s="36"/>
    </row>
    <row r="146" spans="1:31" ht="66.95" customHeight="1" x14ac:dyDescent="0.2">
      <c r="A146" s="47" t="s">
        <v>306</v>
      </c>
      <c r="B146" s="46" t="s">
        <v>304</v>
      </c>
      <c r="C146" s="48" t="s">
        <v>305</v>
      </c>
      <c r="D146" s="49" t="s">
        <v>306</v>
      </c>
      <c r="E146" s="5" t="s">
        <v>14</v>
      </c>
      <c r="F146" s="14" t="s">
        <v>19</v>
      </c>
      <c r="G146" s="46" t="s">
        <v>307</v>
      </c>
      <c r="H146" s="45" t="s">
        <v>308</v>
      </c>
      <c r="I146" s="45" t="s">
        <v>309</v>
      </c>
      <c r="J146" s="46" t="s">
        <v>310</v>
      </c>
      <c r="K146" s="45" t="s">
        <v>311</v>
      </c>
      <c r="L146" s="45" t="s">
        <v>312</v>
      </c>
      <c r="M146" s="46" t="s">
        <v>313</v>
      </c>
      <c r="N146" s="45" t="s">
        <v>289</v>
      </c>
      <c r="O146" s="45" t="s">
        <v>314</v>
      </c>
      <c r="P146" s="15" t="s">
        <v>315</v>
      </c>
      <c r="Q146" s="15" t="s">
        <v>295</v>
      </c>
      <c r="R146" s="15" t="s">
        <v>85</v>
      </c>
      <c r="S146" s="23">
        <v>155</v>
      </c>
      <c r="T146" s="23">
        <v>155</v>
      </c>
      <c r="U146" s="23"/>
      <c r="V146" s="23"/>
      <c r="W146" s="24"/>
      <c r="X146" s="36"/>
      <c r="Y146" s="36"/>
      <c r="Z146" s="36"/>
      <c r="AA146" s="36"/>
      <c r="AB146" s="36"/>
      <c r="AC146" s="36"/>
      <c r="AD146" s="36"/>
      <c r="AE146" s="36"/>
    </row>
    <row r="147" spans="1:31" ht="66.95" customHeight="1" x14ac:dyDescent="0.2">
      <c r="A147" s="47" t="s">
        <v>306</v>
      </c>
      <c r="B147" s="46" t="s">
        <v>304</v>
      </c>
      <c r="C147" s="48" t="s">
        <v>305</v>
      </c>
      <c r="D147" s="49" t="s">
        <v>306</v>
      </c>
      <c r="E147" s="5" t="s">
        <v>14</v>
      </c>
      <c r="F147" s="14" t="s">
        <v>19</v>
      </c>
      <c r="G147" s="46" t="s">
        <v>307</v>
      </c>
      <c r="H147" s="45" t="s">
        <v>308</v>
      </c>
      <c r="I147" s="45" t="s">
        <v>309</v>
      </c>
      <c r="J147" s="46" t="s">
        <v>310</v>
      </c>
      <c r="K147" s="45" t="s">
        <v>311</v>
      </c>
      <c r="L147" s="45" t="s">
        <v>312</v>
      </c>
      <c r="M147" s="46" t="s">
        <v>313</v>
      </c>
      <c r="N147" s="45" t="s">
        <v>289</v>
      </c>
      <c r="O147" s="45" t="s">
        <v>314</v>
      </c>
      <c r="P147" s="15" t="s">
        <v>315</v>
      </c>
      <c r="Q147" s="15" t="s">
        <v>296</v>
      </c>
      <c r="R147" s="15" t="s">
        <v>85</v>
      </c>
      <c r="S147" s="23">
        <v>685.8</v>
      </c>
      <c r="T147" s="23">
        <v>685.8</v>
      </c>
      <c r="U147" s="23">
        <v>13175.3</v>
      </c>
      <c r="V147" s="23"/>
      <c r="W147" s="24"/>
      <c r="X147" s="36"/>
      <c r="Y147" s="36"/>
      <c r="Z147" s="36"/>
      <c r="AA147" s="36"/>
      <c r="AB147" s="36"/>
      <c r="AC147" s="36"/>
      <c r="AD147" s="36"/>
      <c r="AE147" s="36"/>
    </row>
    <row r="148" spans="1:31" ht="51" customHeight="1" x14ac:dyDescent="0.2">
      <c r="A148" s="47" t="s">
        <v>306</v>
      </c>
      <c r="B148" s="46" t="s">
        <v>304</v>
      </c>
      <c r="C148" s="48" t="s">
        <v>305</v>
      </c>
      <c r="D148" s="49" t="s">
        <v>306</v>
      </c>
      <c r="E148" s="5" t="s">
        <v>14</v>
      </c>
      <c r="F148" s="14" t="s">
        <v>19</v>
      </c>
      <c r="G148" s="46" t="s">
        <v>307</v>
      </c>
      <c r="H148" s="45" t="s">
        <v>308</v>
      </c>
      <c r="I148" s="45" t="s">
        <v>309</v>
      </c>
      <c r="J148" s="46" t="s">
        <v>310</v>
      </c>
      <c r="K148" s="45" t="s">
        <v>311</v>
      </c>
      <c r="L148" s="45" t="s">
        <v>312</v>
      </c>
      <c r="M148" s="46" t="s">
        <v>313</v>
      </c>
      <c r="N148" s="45" t="s">
        <v>289</v>
      </c>
      <c r="O148" s="45" t="s">
        <v>314</v>
      </c>
      <c r="P148" s="15" t="s">
        <v>315</v>
      </c>
      <c r="Q148" s="15" t="s">
        <v>298</v>
      </c>
      <c r="R148" s="15" t="s">
        <v>85</v>
      </c>
      <c r="S148" s="23">
        <v>9776.9</v>
      </c>
      <c r="T148" s="23">
        <v>9776.9</v>
      </c>
      <c r="U148" s="23"/>
      <c r="V148" s="23"/>
      <c r="W148" s="24"/>
      <c r="X148" s="36"/>
      <c r="Y148" s="36"/>
      <c r="Z148" s="36"/>
      <c r="AA148" s="36"/>
      <c r="AB148" s="36"/>
      <c r="AC148" s="36"/>
      <c r="AD148" s="36"/>
      <c r="AE148" s="36"/>
    </row>
    <row r="149" spans="1:31" ht="50.25" customHeight="1" x14ac:dyDescent="0.2">
      <c r="A149" s="47" t="s">
        <v>306</v>
      </c>
      <c r="B149" s="46" t="s">
        <v>304</v>
      </c>
      <c r="C149" s="48" t="s">
        <v>305</v>
      </c>
      <c r="D149" s="49" t="s">
        <v>306</v>
      </c>
      <c r="E149" s="5" t="s">
        <v>14</v>
      </c>
      <c r="F149" s="14" t="s">
        <v>19</v>
      </c>
      <c r="G149" s="46" t="s">
        <v>307</v>
      </c>
      <c r="H149" s="45" t="s">
        <v>308</v>
      </c>
      <c r="I149" s="45" t="s">
        <v>309</v>
      </c>
      <c r="J149" s="46" t="s">
        <v>310</v>
      </c>
      <c r="K149" s="45" t="s">
        <v>311</v>
      </c>
      <c r="L149" s="45" t="s">
        <v>312</v>
      </c>
      <c r="M149" s="46" t="s">
        <v>313</v>
      </c>
      <c r="N149" s="45" t="s">
        <v>289</v>
      </c>
      <c r="O149" s="45" t="s">
        <v>314</v>
      </c>
      <c r="P149" s="15" t="s">
        <v>315</v>
      </c>
      <c r="Q149" s="15" t="s">
        <v>299</v>
      </c>
      <c r="R149" s="15" t="s">
        <v>85</v>
      </c>
      <c r="S149" s="23">
        <v>687</v>
      </c>
      <c r="T149" s="23">
        <v>687</v>
      </c>
      <c r="U149" s="23"/>
      <c r="V149" s="23"/>
      <c r="W149" s="24"/>
      <c r="X149" s="36"/>
      <c r="Y149" s="36"/>
      <c r="Z149" s="36"/>
      <c r="AA149" s="36"/>
      <c r="AB149" s="36"/>
      <c r="AC149" s="36"/>
      <c r="AD149" s="36"/>
      <c r="AE149" s="36"/>
    </row>
    <row r="150" spans="1:31" ht="54" customHeight="1" x14ac:dyDescent="0.2">
      <c r="A150" s="47" t="s">
        <v>306</v>
      </c>
      <c r="B150" s="46" t="s">
        <v>304</v>
      </c>
      <c r="C150" s="48" t="s">
        <v>305</v>
      </c>
      <c r="D150" s="49" t="s">
        <v>306</v>
      </c>
      <c r="E150" s="5" t="s">
        <v>14</v>
      </c>
      <c r="F150" s="14" t="s">
        <v>19</v>
      </c>
      <c r="G150" s="46" t="s">
        <v>307</v>
      </c>
      <c r="H150" s="45" t="s">
        <v>308</v>
      </c>
      <c r="I150" s="45" t="s">
        <v>309</v>
      </c>
      <c r="J150" s="46" t="s">
        <v>310</v>
      </c>
      <c r="K150" s="45" t="s">
        <v>311</v>
      </c>
      <c r="L150" s="45" t="s">
        <v>312</v>
      </c>
      <c r="M150" s="46" t="s">
        <v>313</v>
      </c>
      <c r="N150" s="45" t="s">
        <v>289</v>
      </c>
      <c r="O150" s="45" t="s">
        <v>314</v>
      </c>
      <c r="P150" s="15" t="s">
        <v>315</v>
      </c>
      <c r="Q150" s="15" t="s">
        <v>319</v>
      </c>
      <c r="R150" s="15" t="s">
        <v>85</v>
      </c>
      <c r="S150" s="23">
        <v>1790.9</v>
      </c>
      <c r="T150" s="23">
        <v>1790.9</v>
      </c>
      <c r="U150" s="23"/>
      <c r="V150" s="23"/>
      <c r="W150" s="24"/>
      <c r="X150" s="36"/>
      <c r="Y150" s="36"/>
      <c r="Z150" s="36"/>
      <c r="AA150" s="36"/>
      <c r="AB150" s="36"/>
      <c r="AC150" s="36"/>
      <c r="AD150" s="36"/>
      <c r="AE150" s="36"/>
    </row>
    <row r="151" spans="1:31" ht="48.75" customHeight="1" x14ac:dyDescent="0.2">
      <c r="A151" s="47" t="s">
        <v>306</v>
      </c>
      <c r="B151" s="46" t="s">
        <v>304</v>
      </c>
      <c r="C151" s="48" t="s">
        <v>305</v>
      </c>
      <c r="D151" s="49" t="s">
        <v>306</v>
      </c>
      <c r="E151" s="5" t="s">
        <v>14</v>
      </c>
      <c r="F151" s="14" t="s">
        <v>19</v>
      </c>
      <c r="G151" s="46" t="s">
        <v>307</v>
      </c>
      <c r="H151" s="45" t="s">
        <v>308</v>
      </c>
      <c r="I151" s="45" t="s">
        <v>309</v>
      </c>
      <c r="J151" s="46" t="s">
        <v>310</v>
      </c>
      <c r="K151" s="45" t="s">
        <v>311</v>
      </c>
      <c r="L151" s="45" t="s">
        <v>312</v>
      </c>
      <c r="M151" s="46" t="s">
        <v>313</v>
      </c>
      <c r="N151" s="45" t="s">
        <v>289</v>
      </c>
      <c r="O151" s="45" t="s">
        <v>314</v>
      </c>
      <c r="P151" s="15" t="s">
        <v>315</v>
      </c>
      <c r="Q151" s="15" t="s">
        <v>320</v>
      </c>
      <c r="R151" s="15" t="s">
        <v>85</v>
      </c>
      <c r="S151" s="23">
        <v>24000</v>
      </c>
      <c r="T151" s="23">
        <v>24000</v>
      </c>
      <c r="U151" s="23"/>
      <c r="V151" s="23"/>
      <c r="W151" s="24"/>
      <c r="X151" s="36"/>
      <c r="Y151" s="36"/>
      <c r="Z151" s="36"/>
      <c r="AA151" s="36"/>
      <c r="AB151" s="36"/>
      <c r="AC151" s="36"/>
      <c r="AD151" s="36"/>
      <c r="AE151" s="36"/>
    </row>
    <row r="152" spans="1:31" ht="40.5" customHeight="1" x14ac:dyDescent="0.2">
      <c r="A152" s="47" t="s">
        <v>321</v>
      </c>
      <c r="B152" s="46" t="s">
        <v>322</v>
      </c>
      <c r="C152" s="48" t="s">
        <v>323</v>
      </c>
      <c r="D152" s="49" t="s">
        <v>324</v>
      </c>
      <c r="E152" s="5" t="s">
        <v>14</v>
      </c>
      <c r="F152" s="14" t="s">
        <v>19</v>
      </c>
      <c r="G152" s="46" t="s">
        <v>1119</v>
      </c>
      <c r="H152" s="45" t="s">
        <v>1122</v>
      </c>
      <c r="I152" s="45" t="s">
        <v>1121</v>
      </c>
      <c r="J152" s="46" t="s">
        <v>328</v>
      </c>
      <c r="K152" s="45" t="s">
        <v>329</v>
      </c>
      <c r="L152" s="45" t="s">
        <v>330</v>
      </c>
      <c r="M152" s="46" t="s">
        <v>1204</v>
      </c>
      <c r="N152" s="45" t="s">
        <v>1205</v>
      </c>
      <c r="O152" s="45" t="s">
        <v>1206</v>
      </c>
      <c r="P152" s="15" t="s">
        <v>53</v>
      </c>
      <c r="Q152" s="15" t="s">
        <v>105</v>
      </c>
      <c r="R152" s="15" t="s">
        <v>57</v>
      </c>
      <c r="S152" s="23">
        <v>120</v>
      </c>
      <c r="T152" s="23">
        <v>120</v>
      </c>
      <c r="U152" s="23"/>
      <c r="V152" s="23"/>
      <c r="W152" s="24"/>
      <c r="X152" s="36"/>
      <c r="Y152" s="36"/>
      <c r="Z152" s="36"/>
      <c r="AA152" s="36"/>
      <c r="AB152" s="36"/>
      <c r="AC152" s="36"/>
      <c r="AD152" s="36"/>
      <c r="AE152" s="36"/>
    </row>
    <row r="153" spans="1:31" ht="40.5" customHeight="1" x14ac:dyDescent="0.2">
      <c r="A153" s="47" t="s">
        <v>324</v>
      </c>
      <c r="B153" s="46" t="s">
        <v>322</v>
      </c>
      <c r="C153" s="48" t="s">
        <v>323</v>
      </c>
      <c r="D153" s="49" t="s">
        <v>324</v>
      </c>
      <c r="E153" s="5" t="s">
        <v>14</v>
      </c>
      <c r="F153" s="14" t="s">
        <v>19</v>
      </c>
      <c r="G153" s="46" t="s">
        <v>325</v>
      </c>
      <c r="H153" s="45" t="s">
        <v>326</v>
      </c>
      <c r="I153" s="45" t="s">
        <v>327</v>
      </c>
      <c r="J153" s="46" t="s">
        <v>328</v>
      </c>
      <c r="K153" s="45" t="s">
        <v>329</v>
      </c>
      <c r="L153" s="45" t="s">
        <v>330</v>
      </c>
      <c r="M153" s="46" t="s">
        <v>331</v>
      </c>
      <c r="N153" s="45" t="s">
        <v>332</v>
      </c>
      <c r="O153" s="45" t="s">
        <v>333</v>
      </c>
      <c r="P153" s="15" t="s">
        <v>315</v>
      </c>
      <c r="Q153" s="15" t="s">
        <v>292</v>
      </c>
      <c r="R153" s="15" t="s">
        <v>85</v>
      </c>
      <c r="S153" s="23">
        <v>101335.5</v>
      </c>
      <c r="T153" s="23">
        <v>101335.5</v>
      </c>
      <c r="U153" s="23">
        <v>114741.5</v>
      </c>
      <c r="V153" s="23">
        <v>123130</v>
      </c>
      <c r="W153" s="24">
        <v>128110.1</v>
      </c>
      <c r="X153" s="36"/>
      <c r="Y153" s="36"/>
      <c r="Z153" s="36"/>
      <c r="AA153" s="36"/>
      <c r="AB153" s="36"/>
      <c r="AC153" s="36"/>
      <c r="AD153" s="36"/>
      <c r="AE153" s="36"/>
    </row>
    <row r="154" spans="1:31" ht="40.5" customHeight="1" x14ac:dyDescent="0.2">
      <c r="A154" s="47" t="s">
        <v>324</v>
      </c>
      <c r="B154" s="46" t="s">
        <v>322</v>
      </c>
      <c r="C154" s="48" t="s">
        <v>323</v>
      </c>
      <c r="D154" s="49" t="s">
        <v>324</v>
      </c>
      <c r="E154" s="5" t="s">
        <v>14</v>
      </c>
      <c r="F154" s="14" t="s">
        <v>19</v>
      </c>
      <c r="G154" s="46" t="s">
        <v>325</v>
      </c>
      <c r="H154" s="45" t="s">
        <v>326</v>
      </c>
      <c r="I154" s="45" t="s">
        <v>327</v>
      </c>
      <c r="J154" s="46" t="s">
        <v>328</v>
      </c>
      <c r="K154" s="45" t="s">
        <v>329</v>
      </c>
      <c r="L154" s="45" t="s">
        <v>330</v>
      </c>
      <c r="M154" s="46" t="s">
        <v>331</v>
      </c>
      <c r="N154" s="45" t="s">
        <v>332</v>
      </c>
      <c r="O154" s="45" t="s">
        <v>333</v>
      </c>
      <c r="P154" s="15" t="s">
        <v>315</v>
      </c>
      <c r="Q154" s="15" t="s">
        <v>316</v>
      </c>
      <c r="R154" s="15" t="s">
        <v>85</v>
      </c>
      <c r="S154" s="23">
        <v>16859.900000000001</v>
      </c>
      <c r="T154" s="23">
        <v>16859.900000000001</v>
      </c>
      <c r="U154" s="23">
        <v>17923.400000000001</v>
      </c>
      <c r="V154" s="23">
        <v>17923.400000000001</v>
      </c>
      <c r="W154" s="24">
        <v>17923.400000000001</v>
      </c>
      <c r="X154" s="36"/>
      <c r="Y154" s="36"/>
      <c r="Z154" s="36"/>
      <c r="AA154" s="36"/>
      <c r="AB154" s="36"/>
      <c r="AC154" s="36"/>
      <c r="AD154" s="36"/>
      <c r="AE154" s="36"/>
    </row>
    <row r="155" spans="1:31" ht="40.5" customHeight="1" x14ac:dyDescent="0.2">
      <c r="A155" s="47" t="s">
        <v>324</v>
      </c>
      <c r="B155" s="46" t="s">
        <v>322</v>
      </c>
      <c r="C155" s="48" t="s">
        <v>323</v>
      </c>
      <c r="D155" s="49" t="s">
        <v>324</v>
      </c>
      <c r="E155" s="5" t="s">
        <v>14</v>
      </c>
      <c r="F155" s="14" t="s">
        <v>19</v>
      </c>
      <c r="G155" s="46" t="s">
        <v>325</v>
      </c>
      <c r="H155" s="45" t="s">
        <v>326</v>
      </c>
      <c r="I155" s="45" t="s">
        <v>327</v>
      </c>
      <c r="J155" s="46" t="s">
        <v>328</v>
      </c>
      <c r="K155" s="45" t="s">
        <v>329</v>
      </c>
      <c r="L155" s="45" t="s">
        <v>330</v>
      </c>
      <c r="M155" s="46" t="s">
        <v>331</v>
      </c>
      <c r="N155" s="45" t="s">
        <v>332</v>
      </c>
      <c r="O155" s="45" t="s">
        <v>333</v>
      </c>
      <c r="P155" s="15" t="s">
        <v>315</v>
      </c>
      <c r="Q155" s="15" t="s">
        <v>293</v>
      </c>
      <c r="R155" s="15" t="s">
        <v>85</v>
      </c>
      <c r="S155" s="23">
        <v>21420.799999999999</v>
      </c>
      <c r="T155" s="23">
        <v>21420.799999999999</v>
      </c>
      <c r="U155" s="23">
        <v>27154.6</v>
      </c>
      <c r="V155" s="23">
        <v>27154.6</v>
      </c>
      <c r="W155" s="24">
        <v>27154.6</v>
      </c>
      <c r="X155" s="36"/>
      <c r="Y155" s="36"/>
      <c r="Z155" s="36"/>
      <c r="AA155" s="36"/>
      <c r="AB155" s="36"/>
      <c r="AC155" s="36"/>
      <c r="AD155" s="36"/>
      <c r="AE155" s="36"/>
    </row>
    <row r="156" spans="1:31" ht="40.5" customHeight="1" x14ac:dyDescent="0.2">
      <c r="A156" s="47" t="s">
        <v>324</v>
      </c>
      <c r="B156" s="46" t="s">
        <v>322</v>
      </c>
      <c r="C156" s="48" t="s">
        <v>323</v>
      </c>
      <c r="D156" s="49" t="s">
        <v>324</v>
      </c>
      <c r="E156" s="5" t="s">
        <v>14</v>
      </c>
      <c r="F156" s="14" t="s">
        <v>19</v>
      </c>
      <c r="G156" s="46" t="s">
        <v>325</v>
      </c>
      <c r="H156" s="45" t="s">
        <v>326</v>
      </c>
      <c r="I156" s="45" t="s">
        <v>327</v>
      </c>
      <c r="J156" s="46" t="s">
        <v>328</v>
      </c>
      <c r="K156" s="45" t="s">
        <v>329</v>
      </c>
      <c r="L156" s="45" t="s">
        <v>330</v>
      </c>
      <c r="M156" s="46" t="s">
        <v>331</v>
      </c>
      <c r="N156" s="45" t="s">
        <v>332</v>
      </c>
      <c r="O156" s="45" t="s">
        <v>333</v>
      </c>
      <c r="P156" s="15" t="s">
        <v>315</v>
      </c>
      <c r="Q156" s="15" t="s">
        <v>317</v>
      </c>
      <c r="R156" s="15" t="s">
        <v>85</v>
      </c>
      <c r="S156" s="23">
        <v>368</v>
      </c>
      <c r="T156" s="23">
        <v>368</v>
      </c>
      <c r="U156" s="23">
        <v>444.6</v>
      </c>
      <c r="V156" s="23">
        <v>444.6</v>
      </c>
      <c r="W156" s="24">
        <v>444.6</v>
      </c>
      <c r="X156" s="36"/>
      <c r="Y156" s="36"/>
      <c r="Z156" s="36"/>
      <c r="AA156" s="36"/>
      <c r="AB156" s="36"/>
      <c r="AC156" s="36"/>
      <c r="AD156" s="36"/>
      <c r="AE156" s="36"/>
    </row>
    <row r="157" spans="1:31" ht="40.5" customHeight="1" x14ac:dyDescent="0.2">
      <c r="A157" s="47" t="s">
        <v>324</v>
      </c>
      <c r="B157" s="46" t="s">
        <v>322</v>
      </c>
      <c r="C157" s="48" t="s">
        <v>323</v>
      </c>
      <c r="D157" s="49" t="s">
        <v>324</v>
      </c>
      <c r="E157" s="5" t="s">
        <v>14</v>
      </c>
      <c r="F157" s="14" t="s">
        <v>19</v>
      </c>
      <c r="G157" s="46" t="s">
        <v>325</v>
      </c>
      <c r="H157" s="45" t="s">
        <v>326</v>
      </c>
      <c r="I157" s="45" t="s">
        <v>327</v>
      </c>
      <c r="J157" s="46" t="s">
        <v>328</v>
      </c>
      <c r="K157" s="45" t="s">
        <v>329</v>
      </c>
      <c r="L157" s="45" t="s">
        <v>330</v>
      </c>
      <c r="M157" s="46" t="s">
        <v>331</v>
      </c>
      <c r="N157" s="45" t="s">
        <v>332</v>
      </c>
      <c r="O157" s="45" t="s">
        <v>333</v>
      </c>
      <c r="P157" s="15" t="s">
        <v>315</v>
      </c>
      <c r="Q157" s="15" t="s">
        <v>294</v>
      </c>
      <c r="R157" s="15" t="s">
        <v>85</v>
      </c>
      <c r="S157" s="23">
        <v>62.7</v>
      </c>
      <c r="T157" s="23">
        <v>62.7</v>
      </c>
      <c r="U157" s="23"/>
      <c r="V157" s="23"/>
      <c r="W157" s="24"/>
      <c r="X157" s="36"/>
      <c r="Y157" s="36"/>
      <c r="Z157" s="36"/>
      <c r="AA157" s="36"/>
      <c r="AB157" s="36"/>
      <c r="AC157" s="36"/>
      <c r="AD157" s="36"/>
      <c r="AE157" s="36"/>
    </row>
    <row r="158" spans="1:31" ht="40.5" customHeight="1" x14ac:dyDescent="0.2">
      <c r="A158" s="47" t="s">
        <v>324</v>
      </c>
      <c r="B158" s="46" t="s">
        <v>322</v>
      </c>
      <c r="C158" s="48" t="s">
        <v>323</v>
      </c>
      <c r="D158" s="49" t="s">
        <v>324</v>
      </c>
      <c r="E158" s="5" t="s">
        <v>14</v>
      </c>
      <c r="F158" s="14" t="s">
        <v>19</v>
      </c>
      <c r="G158" s="46" t="s">
        <v>325</v>
      </c>
      <c r="H158" s="45" t="s">
        <v>326</v>
      </c>
      <c r="I158" s="45" t="s">
        <v>327</v>
      </c>
      <c r="J158" s="46" t="s">
        <v>328</v>
      </c>
      <c r="K158" s="45" t="s">
        <v>329</v>
      </c>
      <c r="L158" s="45" t="s">
        <v>330</v>
      </c>
      <c r="M158" s="46" t="s">
        <v>331</v>
      </c>
      <c r="N158" s="45" t="s">
        <v>332</v>
      </c>
      <c r="O158" s="45" t="s">
        <v>333</v>
      </c>
      <c r="P158" s="15" t="s">
        <v>315</v>
      </c>
      <c r="Q158" s="15" t="s">
        <v>295</v>
      </c>
      <c r="R158" s="15" t="s">
        <v>85</v>
      </c>
      <c r="S158" s="23">
        <v>30</v>
      </c>
      <c r="T158" s="23">
        <v>30</v>
      </c>
      <c r="U158" s="23"/>
      <c r="V158" s="23"/>
      <c r="W158" s="24"/>
      <c r="X158" s="36"/>
      <c r="Y158" s="36"/>
      <c r="Z158" s="36"/>
      <c r="AA158" s="36"/>
      <c r="AB158" s="36"/>
      <c r="AC158" s="36"/>
      <c r="AD158" s="36"/>
      <c r="AE158" s="36"/>
    </row>
    <row r="159" spans="1:31" ht="40.5" customHeight="1" x14ac:dyDescent="0.2">
      <c r="A159" s="47" t="s">
        <v>324</v>
      </c>
      <c r="B159" s="46" t="s">
        <v>322</v>
      </c>
      <c r="C159" s="48" t="s">
        <v>323</v>
      </c>
      <c r="D159" s="49" t="s">
        <v>324</v>
      </c>
      <c r="E159" s="5" t="s">
        <v>14</v>
      </c>
      <c r="F159" s="14" t="s">
        <v>19</v>
      </c>
      <c r="G159" s="46" t="s">
        <v>325</v>
      </c>
      <c r="H159" s="45" t="s">
        <v>326</v>
      </c>
      <c r="I159" s="45" t="s">
        <v>327</v>
      </c>
      <c r="J159" s="46" t="s">
        <v>328</v>
      </c>
      <c r="K159" s="45" t="s">
        <v>329</v>
      </c>
      <c r="L159" s="45" t="s">
        <v>330</v>
      </c>
      <c r="M159" s="46" t="s">
        <v>331</v>
      </c>
      <c r="N159" s="45" t="s">
        <v>332</v>
      </c>
      <c r="O159" s="45" t="s">
        <v>333</v>
      </c>
      <c r="P159" s="15" t="s">
        <v>315</v>
      </c>
      <c r="Q159" s="15" t="s">
        <v>334</v>
      </c>
      <c r="R159" s="15" t="s">
        <v>85</v>
      </c>
      <c r="S159" s="23">
        <v>968.4</v>
      </c>
      <c r="T159" s="23">
        <v>968.4</v>
      </c>
      <c r="U159" s="23"/>
      <c r="V159" s="23"/>
      <c r="W159" s="24"/>
      <c r="X159" s="36"/>
      <c r="Y159" s="36"/>
      <c r="Z159" s="36"/>
      <c r="AA159" s="36"/>
      <c r="AB159" s="36"/>
      <c r="AC159" s="36"/>
      <c r="AD159" s="36"/>
      <c r="AE159" s="36"/>
    </row>
    <row r="160" spans="1:31" ht="40.5" customHeight="1" x14ac:dyDescent="0.2">
      <c r="A160" s="47" t="s">
        <v>324</v>
      </c>
      <c r="B160" s="46" t="s">
        <v>322</v>
      </c>
      <c r="C160" s="48" t="s">
        <v>323</v>
      </c>
      <c r="D160" s="49" t="s">
        <v>324</v>
      </c>
      <c r="E160" s="5" t="s">
        <v>14</v>
      </c>
      <c r="F160" s="14" t="s">
        <v>19</v>
      </c>
      <c r="G160" s="46" t="s">
        <v>325</v>
      </c>
      <c r="H160" s="45" t="s">
        <v>326</v>
      </c>
      <c r="I160" s="45" t="s">
        <v>327</v>
      </c>
      <c r="J160" s="46" t="s">
        <v>328</v>
      </c>
      <c r="K160" s="45" t="s">
        <v>329</v>
      </c>
      <c r="L160" s="45" t="s">
        <v>330</v>
      </c>
      <c r="M160" s="46" t="s">
        <v>331</v>
      </c>
      <c r="N160" s="45" t="s">
        <v>332</v>
      </c>
      <c r="O160" s="45" t="s">
        <v>333</v>
      </c>
      <c r="P160" s="15" t="s">
        <v>315</v>
      </c>
      <c r="Q160" s="15" t="s">
        <v>296</v>
      </c>
      <c r="R160" s="15" t="s">
        <v>85</v>
      </c>
      <c r="S160" s="23">
        <v>18168.5</v>
      </c>
      <c r="T160" s="23">
        <v>18168.5</v>
      </c>
      <c r="U160" s="23">
        <v>1430.6</v>
      </c>
      <c r="V160" s="23"/>
      <c r="W160" s="24"/>
      <c r="X160" s="36"/>
      <c r="Y160" s="36"/>
      <c r="Z160" s="36"/>
      <c r="AA160" s="36"/>
      <c r="AB160" s="36"/>
      <c r="AC160" s="36"/>
      <c r="AD160" s="36"/>
      <c r="AE160" s="36"/>
    </row>
    <row r="161" spans="1:31" ht="40.5" customHeight="1" x14ac:dyDescent="0.2">
      <c r="A161" s="47" t="s">
        <v>324</v>
      </c>
      <c r="B161" s="46" t="s">
        <v>322</v>
      </c>
      <c r="C161" s="48" t="s">
        <v>323</v>
      </c>
      <c r="D161" s="49" t="s">
        <v>324</v>
      </c>
      <c r="E161" s="5" t="s">
        <v>14</v>
      </c>
      <c r="F161" s="14" t="s">
        <v>19</v>
      </c>
      <c r="G161" s="46" t="s">
        <v>325</v>
      </c>
      <c r="H161" s="45" t="s">
        <v>326</v>
      </c>
      <c r="I161" s="45" t="s">
        <v>327</v>
      </c>
      <c r="J161" s="46" t="s">
        <v>328</v>
      </c>
      <c r="K161" s="45" t="s">
        <v>329</v>
      </c>
      <c r="L161" s="45" t="s">
        <v>330</v>
      </c>
      <c r="M161" s="46" t="s">
        <v>331</v>
      </c>
      <c r="N161" s="45" t="s">
        <v>332</v>
      </c>
      <c r="O161" s="45" t="s">
        <v>333</v>
      </c>
      <c r="P161" s="15" t="s">
        <v>315</v>
      </c>
      <c r="Q161" s="15" t="s">
        <v>297</v>
      </c>
      <c r="R161" s="15" t="s">
        <v>85</v>
      </c>
      <c r="S161" s="23">
        <v>275.8</v>
      </c>
      <c r="T161" s="23">
        <v>275.8</v>
      </c>
      <c r="U161" s="23"/>
      <c r="V161" s="23"/>
      <c r="W161" s="24"/>
      <c r="X161" s="36"/>
      <c r="Y161" s="36"/>
      <c r="Z161" s="36"/>
      <c r="AA161" s="36"/>
      <c r="AB161" s="36"/>
      <c r="AC161" s="36"/>
      <c r="AD161" s="36"/>
      <c r="AE161" s="36"/>
    </row>
    <row r="162" spans="1:31" ht="40.5" customHeight="1" x14ac:dyDescent="0.2">
      <c r="A162" s="47" t="s">
        <v>324</v>
      </c>
      <c r="B162" s="46" t="s">
        <v>322</v>
      </c>
      <c r="C162" s="48" t="s">
        <v>323</v>
      </c>
      <c r="D162" s="49" t="s">
        <v>324</v>
      </c>
      <c r="E162" s="5" t="s">
        <v>14</v>
      </c>
      <c r="F162" s="14" t="s">
        <v>19</v>
      </c>
      <c r="G162" s="46" t="s">
        <v>325</v>
      </c>
      <c r="H162" s="45" t="s">
        <v>326</v>
      </c>
      <c r="I162" s="45" t="s">
        <v>327</v>
      </c>
      <c r="J162" s="46" t="s">
        <v>328</v>
      </c>
      <c r="K162" s="45" t="s">
        <v>329</v>
      </c>
      <c r="L162" s="45" t="s">
        <v>330</v>
      </c>
      <c r="M162" s="46" t="s">
        <v>331</v>
      </c>
      <c r="N162" s="45" t="s">
        <v>332</v>
      </c>
      <c r="O162" s="45" t="s">
        <v>333</v>
      </c>
      <c r="P162" s="15" t="s">
        <v>315</v>
      </c>
      <c r="Q162" s="15" t="s">
        <v>298</v>
      </c>
      <c r="R162" s="15" t="s">
        <v>85</v>
      </c>
      <c r="S162" s="23">
        <v>21454.3</v>
      </c>
      <c r="T162" s="23">
        <v>21454.3</v>
      </c>
      <c r="U162" s="23"/>
      <c r="V162" s="23"/>
      <c r="W162" s="24"/>
      <c r="X162" s="36"/>
      <c r="Y162" s="36"/>
      <c r="Z162" s="36"/>
      <c r="AA162" s="36"/>
      <c r="AB162" s="36"/>
      <c r="AC162" s="36"/>
      <c r="AD162" s="36"/>
      <c r="AE162" s="36"/>
    </row>
    <row r="163" spans="1:31" ht="40.5" customHeight="1" x14ac:dyDescent="0.2">
      <c r="A163" s="47" t="s">
        <v>324</v>
      </c>
      <c r="B163" s="46" t="s">
        <v>322</v>
      </c>
      <c r="C163" s="48" t="s">
        <v>323</v>
      </c>
      <c r="D163" s="49" t="s">
        <v>324</v>
      </c>
      <c r="E163" s="5" t="s">
        <v>14</v>
      </c>
      <c r="F163" s="14" t="s">
        <v>19</v>
      </c>
      <c r="G163" s="46" t="s">
        <v>325</v>
      </c>
      <c r="H163" s="45" t="s">
        <v>326</v>
      </c>
      <c r="I163" s="45" t="s">
        <v>327</v>
      </c>
      <c r="J163" s="46" t="s">
        <v>328</v>
      </c>
      <c r="K163" s="45" t="s">
        <v>329</v>
      </c>
      <c r="L163" s="45" t="s">
        <v>330</v>
      </c>
      <c r="M163" s="46" t="s">
        <v>331</v>
      </c>
      <c r="N163" s="45" t="s">
        <v>332</v>
      </c>
      <c r="O163" s="45" t="s">
        <v>333</v>
      </c>
      <c r="P163" s="15" t="s">
        <v>315</v>
      </c>
      <c r="Q163" s="15" t="s">
        <v>299</v>
      </c>
      <c r="R163" s="15" t="s">
        <v>55</v>
      </c>
      <c r="S163" s="23"/>
      <c r="T163" s="23"/>
      <c r="U163" s="23">
        <v>696</v>
      </c>
      <c r="V163" s="23"/>
      <c r="W163" s="24"/>
      <c r="X163" s="36"/>
      <c r="Y163" s="36"/>
      <c r="Z163" s="36"/>
      <c r="AA163" s="36"/>
      <c r="AB163" s="36"/>
      <c r="AC163" s="36"/>
      <c r="AD163" s="36"/>
      <c r="AE163" s="36"/>
    </row>
    <row r="164" spans="1:31" ht="40.5" customHeight="1" x14ac:dyDescent="0.2">
      <c r="A164" s="47" t="s">
        <v>324</v>
      </c>
      <c r="B164" s="46" t="s">
        <v>322</v>
      </c>
      <c r="C164" s="48" t="s">
        <v>323</v>
      </c>
      <c r="D164" s="49" t="s">
        <v>324</v>
      </c>
      <c r="E164" s="5" t="s">
        <v>14</v>
      </c>
      <c r="F164" s="14" t="s">
        <v>19</v>
      </c>
      <c r="G164" s="46" t="s">
        <v>325</v>
      </c>
      <c r="H164" s="45" t="s">
        <v>326</v>
      </c>
      <c r="I164" s="45" t="s">
        <v>327</v>
      </c>
      <c r="J164" s="46" t="s">
        <v>328</v>
      </c>
      <c r="K164" s="45" t="s">
        <v>329</v>
      </c>
      <c r="L164" s="45" t="s">
        <v>330</v>
      </c>
      <c r="M164" s="46" t="s">
        <v>331</v>
      </c>
      <c r="N164" s="45" t="s">
        <v>332</v>
      </c>
      <c r="O164" s="45" t="s">
        <v>333</v>
      </c>
      <c r="P164" s="15" t="s">
        <v>315</v>
      </c>
      <c r="Q164" s="15" t="s">
        <v>299</v>
      </c>
      <c r="R164" s="15" t="s">
        <v>85</v>
      </c>
      <c r="S164" s="23">
        <v>1232.0999999999999</v>
      </c>
      <c r="T164" s="23">
        <v>1232.0999999999999</v>
      </c>
      <c r="U164" s="23"/>
      <c r="V164" s="23"/>
      <c r="W164" s="24"/>
      <c r="X164" s="36"/>
      <c r="Y164" s="36"/>
      <c r="Z164" s="36"/>
      <c r="AA164" s="36"/>
      <c r="AB164" s="36"/>
      <c r="AC164" s="36"/>
      <c r="AD164" s="36"/>
      <c r="AE164" s="36"/>
    </row>
    <row r="165" spans="1:31" ht="40.5" customHeight="1" x14ac:dyDescent="0.2">
      <c r="A165" s="47" t="s">
        <v>324</v>
      </c>
      <c r="B165" s="46" t="s">
        <v>322</v>
      </c>
      <c r="C165" s="48" t="s">
        <v>323</v>
      </c>
      <c r="D165" s="49" t="s">
        <v>324</v>
      </c>
      <c r="E165" s="5" t="s">
        <v>14</v>
      </c>
      <c r="F165" s="14" t="s">
        <v>19</v>
      </c>
      <c r="G165" s="46" t="s">
        <v>325</v>
      </c>
      <c r="H165" s="45" t="s">
        <v>326</v>
      </c>
      <c r="I165" s="45" t="s">
        <v>327</v>
      </c>
      <c r="J165" s="46" t="s">
        <v>328</v>
      </c>
      <c r="K165" s="45" t="s">
        <v>329</v>
      </c>
      <c r="L165" s="45" t="s">
        <v>330</v>
      </c>
      <c r="M165" s="46" t="s">
        <v>331</v>
      </c>
      <c r="N165" s="45" t="s">
        <v>332</v>
      </c>
      <c r="O165" s="45" t="s">
        <v>333</v>
      </c>
      <c r="P165" s="15" t="s">
        <v>315</v>
      </c>
      <c r="Q165" s="15" t="s">
        <v>335</v>
      </c>
      <c r="R165" s="15" t="s">
        <v>85</v>
      </c>
      <c r="S165" s="23"/>
      <c r="T165" s="23"/>
      <c r="U165" s="37">
        <v>3800</v>
      </c>
      <c r="V165" s="23"/>
      <c r="W165" s="24"/>
      <c r="X165" s="36"/>
      <c r="Y165" s="36"/>
      <c r="Z165" s="36"/>
      <c r="AA165" s="36"/>
      <c r="AB165" s="36"/>
      <c r="AC165" s="36"/>
      <c r="AD165" s="36"/>
      <c r="AE165" s="36"/>
    </row>
    <row r="166" spans="1:31" ht="40.5" customHeight="1" x14ac:dyDescent="0.2">
      <c r="A166" s="47" t="s">
        <v>324</v>
      </c>
      <c r="B166" s="46" t="s">
        <v>322</v>
      </c>
      <c r="C166" s="48" t="s">
        <v>323</v>
      </c>
      <c r="D166" s="49" t="s">
        <v>324</v>
      </c>
      <c r="E166" s="5" t="s">
        <v>14</v>
      </c>
      <c r="F166" s="14" t="s">
        <v>19</v>
      </c>
      <c r="G166" s="46" t="s">
        <v>325</v>
      </c>
      <c r="H166" s="45" t="s">
        <v>326</v>
      </c>
      <c r="I166" s="45" t="s">
        <v>327</v>
      </c>
      <c r="J166" s="46" t="s">
        <v>328</v>
      </c>
      <c r="K166" s="45" t="s">
        <v>329</v>
      </c>
      <c r="L166" s="45" t="s">
        <v>330</v>
      </c>
      <c r="M166" s="46" t="s">
        <v>331</v>
      </c>
      <c r="N166" s="45" t="s">
        <v>332</v>
      </c>
      <c r="O166" s="45" t="s">
        <v>333</v>
      </c>
      <c r="P166" s="15" t="s">
        <v>315</v>
      </c>
      <c r="Q166" s="15" t="s">
        <v>336</v>
      </c>
      <c r="R166" s="15" t="s">
        <v>85</v>
      </c>
      <c r="S166" s="23">
        <v>7694.8</v>
      </c>
      <c r="T166" s="23">
        <v>7694.8</v>
      </c>
      <c r="U166" s="23"/>
      <c r="V166" s="23"/>
      <c r="W166" s="24"/>
      <c r="X166" s="36"/>
      <c r="Y166" s="36"/>
      <c r="Z166" s="36"/>
      <c r="AA166" s="36"/>
      <c r="AB166" s="36"/>
      <c r="AC166" s="36"/>
      <c r="AD166" s="36"/>
      <c r="AE166" s="36"/>
    </row>
    <row r="167" spans="1:31" ht="40.5" customHeight="1" x14ac:dyDescent="0.2">
      <c r="A167" s="47" t="s">
        <v>324</v>
      </c>
      <c r="B167" s="46" t="s">
        <v>322</v>
      </c>
      <c r="C167" s="48" t="s">
        <v>323</v>
      </c>
      <c r="D167" s="49" t="s">
        <v>324</v>
      </c>
      <c r="E167" s="5" t="s">
        <v>14</v>
      </c>
      <c r="F167" s="14" t="s">
        <v>19</v>
      </c>
      <c r="G167" s="46" t="s">
        <v>325</v>
      </c>
      <c r="H167" s="45" t="s">
        <v>326</v>
      </c>
      <c r="I167" s="45" t="s">
        <v>327</v>
      </c>
      <c r="J167" s="46" t="s">
        <v>328</v>
      </c>
      <c r="K167" s="45" t="s">
        <v>329</v>
      </c>
      <c r="L167" s="45" t="s">
        <v>330</v>
      </c>
      <c r="M167" s="46" t="s">
        <v>331</v>
      </c>
      <c r="N167" s="45" t="s">
        <v>332</v>
      </c>
      <c r="O167" s="45" t="s">
        <v>333</v>
      </c>
      <c r="P167" s="15" t="s">
        <v>315</v>
      </c>
      <c r="Q167" s="15" t="s">
        <v>320</v>
      </c>
      <c r="R167" s="15" t="s">
        <v>55</v>
      </c>
      <c r="S167" s="23"/>
      <c r="T167" s="23"/>
      <c r="U167" s="23">
        <v>32524.400000000001</v>
      </c>
      <c r="V167" s="23"/>
      <c r="W167" s="24"/>
      <c r="X167" s="36"/>
      <c r="Y167" s="36"/>
      <c r="Z167" s="36"/>
      <c r="AA167" s="36"/>
      <c r="AB167" s="36"/>
      <c r="AC167" s="36"/>
      <c r="AD167" s="36"/>
      <c r="AE167" s="36"/>
    </row>
    <row r="168" spans="1:31" ht="40.5" customHeight="1" x14ac:dyDescent="0.2">
      <c r="A168" s="47" t="s">
        <v>324</v>
      </c>
      <c r="B168" s="46" t="s">
        <v>322</v>
      </c>
      <c r="C168" s="48" t="s">
        <v>323</v>
      </c>
      <c r="D168" s="49" t="s">
        <v>324</v>
      </c>
      <c r="E168" s="5" t="s">
        <v>14</v>
      </c>
      <c r="F168" s="14" t="s">
        <v>19</v>
      </c>
      <c r="G168" s="46" t="s">
        <v>325</v>
      </c>
      <c r="H168" s="45" t="s">
        <v>326</v>
      </c>
      <c r="I168" s="45" t="s">
        <v>327</v>
      </c>
      <c r="J168" s="46" t="s">
        <v>328</v>
      </c>
      <c r="K168" s="45" t="s">
        <v>329</v>
      </c>
      <c r="L168" s="45" t="s">
        <v>330</v>
      </c>
      <c r="M168" s="46" t="s">
        <v>331</v>
      </c>
      <c r="N168" s="45" t="s">
        <v>332</v>
      </c>
      <c r="O168" s="45" t="s">
        <v>333</v>
      </c>
      <c r="P168" s="15" t="s">
        <v>315</v>
      </c>
      <c r="Q168" s="15" t="s">
        <v>320</v>
      </c>
      <c r="R168" s="15" t="s">
        <v>85</v>
      </c>
      <c r="S168" s="23">
        <v>17100</v>
      </c>
      <c r="T168" s="23">
        <v>17100</v>
      </c>
      <c r="U168" s="23"/>
      <c r="V168" s="23"/>
      <c r="W168" s="24"/>
      <c r="X168" s="36"/>
      <c r="Y168" s="36"/>
      <c r="Z168" s="36"/>
      <c r="AA168" s="36"/>
      <c r="AB168" s="36"/>
      <c r="AC168" s="36"/>
      <c r="AD168" s="36"/>
      <c r="AE168" s="36"/>
    </row>
    <row r="169" spans="1:31" ht="40.5" customHeight="1" x14ac:dyDescent="0.2">
      <c r="A169" s="47" t="s">
        <v>324</v>
      </c>
      <c r="B169" s="46" t="s">
        <v>322</v>
      </c>
      <c r="C169" s="48" t="s">
        <v>323</v>
      </c>
      <c r="D169" s="49" t="s">
        <v>324</v>
      </c>
      <c r="E169" s="5" t="s">
        <v>14</v>
      </c>
      <c r="F169" s="14" t="s">
        <v>19</v>
      </c>
      <c r="G169" s="46" t="s">
        <v>325</v>
      </c>
      <c r="H169" s="45" t="s">
        <v>326</v>
      </c>
      <c r="I169" s="45" t="s">
        <v>327</v>
      </c>
      <c r="J169" s="46" t="s">
        <v>328</v>
      </c>
      <c r="K169" s="45" t="s">
        <v>329</v>
      </c>
      <c r="L169" s="45" t="s">
        <v>330</v>
      </c>
      <c r="M169" s="46" t="s">
        <v>331</v>
      </c>
      <c r="N169" s="45" t="s">
        <v>332</v>
      </c>
      <c r="O169" s="45" t="s">
        <v>333</v>
      </c>
      <c r="P169" s="15" t="s">
        <v>315</v>
      </c>
      <c r="Q169" s="15" t="s">
        <v>105</v>
      </c>
      <c r="R169" s="15" t="s">
        <v>85</v>
      </c>
      <c r="S169" s="23">
        <v>30</v>
      </c>
      <c r="T169" s="23">
        <v>30</v>
      </c>
      <c r="U169" s="23"/>
      <c r="V169" s="23"/>
      <c r="W169" s="24"/>
      <c r="X169" s="36"/>
      <c r="Y169" s="36"/>
      <c r="Z169" s="36"/>
      <c r="AA169" s="36"/>
      <c r="AB169" s="36"/>
      <c r="AC169" s="36"/>
      <c r="AD169" s="36"/>
      <c r="AE169" s="36"/>
    </row>
    <row r="170" spans="1:31" ht="46.5" customHeight="1" x14ac:dyDescent="0.2">
      <c r="A170" s="47" t="s">
        <v>337</v>
      </c>
      <c r="B170" s="46" t="s">
        <v>338</v>
      </c>
      <c r="C170" s="48" t="s">
        <v>339</v>
      </c>
      <c r="D170" s="49" t="s">
        <v>340</v>
      </c>
      <c r="E170" s="5" t="s">
        <v>14</v>
      </c>
      <c r="F170" s="14" t="s">
        <v>19</v>
      </c>
      <c r="G170" s="46" t="s">
        <v>1123</v>
      </c>
      <c r="H170" s="45" t="s">
        <v>1124</v>
      </c>
      <c r="I170" s="45" t="s">
        <v>1125</v>
      </c>
      <c r="J170" s="46" t="s">
        <v>344</v>
      </c>
      <c r="K170" s="45" t="s">
        <v>345</v>
      </c>
      <c r="L170" s="46" t="s">
        <v>346</v>
      </c>
      <c r="M170" s="46" t="s">
        <v>1207</v>
      </c>
      <c r="N170" s="45" t="s">
        <v>1208</v>
      </c>
      <c r="O170" s="45" t="s">
        <v>1209</v>
      </c>
      <c r="P170" s="15" t="s">
        <v>315</v>
      </c>
      <c r="Q170" s="15" t="s">
        <v>350</v>
      </c>
      <c r="R170" s="15" t="s">
        <v>85</v>
      </c>
      <c r="S170" s="23">
        <v>140</v>
      </c>
      <c r="T170" s="23">
        <v>140</v>
      </c>
      <c r="U170" s="23"/>
      <c r="V170" s="23"/>
      <c r="W170" s="24"/>
      <c r="X170" s="36"/>
      <c r="Y170" s="36"/>
      <c r="Z170" s="36"/>
      <c r="AA170" s="36"/>
      <c r="AB170" s="36"/>
      <c r="AC170" s="36"/>
      <c r="AD170" s="36"/>
      <c r="AE170" s="36"/>
    </row>
    <row r="171" spans="1:31" ht="45.75" customHeight="1" x14ac:dyDescent="0.2">
      <c r="A171" s="47" t="s">
        <v>340</v>
      </c>
      <c r="B171" s="46" t="s">
        <v>338</v>
      </c>
      <c r="C171" s="48" t="s">
        <v>339</v>
      </c>
      <c r="D171" s="49" t="s">
        <v>340</v>
      </c>
      <c r="E171" s="5" t="s">
        <v>14</v>
      </c>
      <c r="F171" s="14" t="s">
        <v>19</v>
      </c>
      <c r="G171" s="46" t="s">
        <v>341</v>
      </c>
      <c r="H171" s="45" t="s">
        <v>342</v>
      </c>
      <c r="I171" s="45" t="s">
        <v>343</v>
      </c>
      <c r="J171" s="46" t="s">
        <v>344</v>
      </c>
      <c r="K171" s="45" t="s">
        <v>345</v>
      </c>
      <c r="L171" s="46" t="s">
        <v>346</v>
      </c>
      <c r="M171" s="46" t="s">
        <v>347</v>
      </c>
      <c r="N171" s="45" t="s">
        <v>348</v>
      </c>
      <c r="O171" s="45" t="s">
        <v>349</v>
      </c>
      <c r="P171" s="15" t="s">
        <v>351</v>
      </c>
      <c r="Q171" s="15" t="s">
        <v>352</v>
      </c>
      <c r="R171" s="15" t="s">
        <v>85</v>
      </c>
      <c r="S171" s="23">
        <v>58419.9</v>
      </c>
      <c r="T171" s="23">
        <v>58419.9</v>
      </c>
      <c r="U171" s="23">
        <v>66674</v>
      </c>
      <c r="V171" s="23">
        <v>67259.600000000006</v>
      </c>
      <c r="W171" s="24">
        <v>67459.399999999994</v>
      </c>
      <c r="X171" s="36"/>
      <c r="Y171" s="36"/>
      <c r="Z171" s="36"/>
      <c r="AA171" s="36"/>
      <c r="AB171" s="36"/>
      <c r="AC171" s="36"/>
      <c r="AD171" s="36"/>
      <c r="AE171" s="36"/>
    </row>
    <row r="172" spans="1:31" ht="51" customHeight="1" x14ac:dyDescent="0.2">
      <c r="A172" s="47" t="s">
        <v>340</v>
      </c>
      <c r="B172" s="46" t="s">
        <v>338</v>
      </c>
      <c r="C172" s="48" t="s">
        <v>339</v>
      </c>
      <c r="D172" s="49" t="s">
        <v>340</v>
      </c>
      <c r="E172" s="5" t="s">
        <v>14</v>
      </c>
      <c r="F172" s="14" t="s">
        <v>19</v>
      </c>
      <c r="G172" s="46" t="s">
        <v>341</v>
      </c>
      <c r="H172" s="45" t="s">
        <v>342</v>
      </c>
      <c r="I172" s="45" t="s">
        <v>343</v>
      </c>
      <c r="J172" s="46" t="s">
        <v>344</v>
      </c>
      <c r="K172" s="45" t="s">
        <v>345</v>
      </c>
      <c r="L172" s="46" t="s">
        <v>346</v>
      </c>
      <c r="M172" s="46" t="s">
        <v>347</v>
      </c>
      <c r="N172" s="45" t="s">
        <v>348</v>
      </c>
      <c r="O172" s="45" t="s">
        <v>349</v>
      </c>
      <c r="P172" s="15" t="s">
        <v>351</v>
      </c>
      <c r="Q172" s="15" t="s">
        <v>353</v>
      </c>
      <c r="R172" s="15" t="s">
        <v>85</v>
      </c>
      <c r="S172" s="23">
        <v>145.30000000000001</v>
      </c>
      <c r="T172" s="23">
        <v>145.30000000000001</v>
      </c>
      <c r="U172" s="23">
        <v>172.3</v>
      </c>
      <c r="V172" s="23">
        <v>172.3</v>
      </c>
      <c r="W172" s="24">
        <v>172.3</v>
      </c>
      <c r="X172" s="36"/>
      <c r="Y172" s="36"/>
      <c r="Z172" s="36"/>
      <c r="AA172" s="36"/>
      <c r="AB172" s="36"/>
      <c r="AC172" s="36"/>
      <c r="AD172" s="36"/>
      <c r="AE172" s="36"/>
    </row>
    <row r="173" spans="1:31" ht="51" customHeight="1" x14ac:dyDescent="0.2">
      <c r="A173" s="47" t="s">
        <v>340</v>
      </c>
      <c r="B173" s="46" t="s">
        <v>338</v>
      </c>
      <c r="C173" s="48" t="s">
        <v>339</v>
      </c>
      <c r="D173" s="49" t="s">
        <v>340</v>
      </c>
      <c r="E173" s="5" t="s">
        <v>14</v>
      </c>
      <c r="F173" s="14" t="s">
        <v>19</v>
      </c>
      <c r="G173" s="46" t="s">
        <v>341</v>
      </c>
      <c r="H173" s="45" t="s">
        <v>342</v>
      </c>
      <c r="I173" s="45" t="s">
        <v>343</v>
      </c>
      <c r="J173" s="46" t="s">
        <v>344</v>
      </c>
      <c r="K173" s="45" t="s">
        <v>345</v>
      </c>
      <c r="L173" s="46" t="s">
        <v>346</v>
      </c>
      <c r="M173" s="46" t="s">
        <v>347</v>
      </c>
      <c r="N173" s="45" t="s">
        <v>348</v>
      </c>
      <c r="O173" s="45" t="s">
        <v>349</v>
      </c>
      <c r="P173" s="15" t="s">
        <v>351</v>
      </c>
      <c r="Q173" s="15" t="s">
        <v>354</v>
      </c>
      <c r="R173" s="15" t="s">
        <v>85</v>
      </c>
      <c r="S173" s="23">
        <v>79.2</v>
      </c>
      <c r="T173" s="23">
        <v>79.2</v>
      </c>
      <c r="U173" s="23">
        <v>125.3</v>
      </c>
      <c r="V173" s="23">
        <v>125.3</v>
      </c>
      <c r="W173" s="24">
        <v>125.3</v>
      </c>
      <c r="X173" s="36"/>
      <c r="Y173" s="36"/>
      <c r="Z173" s="36"/>
      <c r="AA173" s="36"/>
      <c r="AB173" s="36"/>
      <c r="AC173" s="36"/>
      <c r="AD173" s="36"/>
      <c r="AE173" s="36"/>
    </row>
    <row r="174" spans="1:31" ht="45.75" customHeight="1" x14ac:dyDescent="0.2">
      <c r="A174" s="47"/>
      <c r="B174" s="46"/>
      <c r="C174" s="48"/>
      <c r="D174" s="49"/>
      <c r="E174" s="5"/>
      <c r="F174" s="22"/>
      <c r="G174" s="46"/>
      <c r="H174" s="45"/>
      <c r="I174" s="45"/>
      <c r="J174" s="46"/>
      <c r="K174" s="45"/>
      <c r="L174" s="46"/>
      <c r="M174" s="46"/>
      <c r="N174" s="45"/>
      <c r="O174" s="45"/>
      <c r="P174" s="21" t="s">
        <v>351</v>
      </c>
      <c r="Q174" s="21" t="s">
        <v>1101</v>
      </c>
      <c r="R174" s="21" t="s">
        <v>85</v>
      </c>
      <c r="S174" s="23"/>
      <c r="T174" s="23"/>
      <c r="U174" s="23">
        <v>206.3</v>
      </c>
      <c r="V174" s="23"/>
      <c r="W174" s="24"/>
      <c r="X174" s="36"/>
      <c r="Y174" s="36"/>
      <c r="Z174" s="36"/>
      <c r="AA174" s="36"/>
      <c r="AB174" s="36"/>
      <c r="AC174" s="36"/>
      <c r="AD174" s="36"/>
      <c r="AE174" s="36"/>
    </row>
    <row r="175" spans="1:31" ht="66" customHeight="1" x14ac:dyDescent="0.2">
      <c r="A175" s="47" t="s">
        <v>340</v>
      </c>
      <c r="B175" s="46" t="s">
        <v>338</v>
      </c>
      <c r="C175" s="48" t="s">
        <v>339</v>
      </c>
      <c r="D175" s="49" t="s">
        <v>340</v>
      </c>
      <c r="E175" s="5" t="s">
        <v>14</v>
      </c>
      <c r="F175" s="14" t="s">
        <v>19</v>
      </c>
      <c r="G175" s="46" t="s">
        <v>341</v>
      </c>
      <c r="H175" s="45" t="s">
        <v>342</v>
      </c>
      <c r="I175" s="45" t="s">
        <v>343</v>
      </c>
      <c r="J175" s="46" t="s">
        <v>344</v>
      </c>
      <c r="K175" s="45" t="s">
        <v>345</v>
      </c>
      <c r="L175" s="46" t="s">
        <v>346</v>
      </c>
      <c r="M175" s="46" t="s">
        <v>347</v>
      </c>
      <c r="N175" s="45" t="s">
        <v>348</v>
      </c>
      <c r="O175" s="45" t="s">
        <v>349</v>
      </c>
      <c r="P175" s="15" t="s">
        <v>351</v>
      </c>
      <c r="Q175" s="15" t="s">
        <v>355</v>
      </c>
      <c r="R175" s="15" t="s">
        <v>85</v>
      </c>
      <c r="S175" s="23">
        <v>20</v>
      </c>
      <c r="T175" s="23">
        <v>20</v>
      </c>
      <c r="U175" s="23"/>
      <c r="V175" s="23"/>
      <c r="W175" s="24"/>
      <c r="X175" s="36"/>
      <c r="Y175" s="36"/>
      <c r="Z175" s="36"/>
      <c r="AA175" s="36"/>
      <c r="AB175" s="36"/>
      <c r="AC175" s="36"/>
      <c r="AD175" s="36"/>
      <c r="AE175" s="36"/>
    </row>
    <row r="176" spans="1:31" ht="66" customHeight="1" x14ac:dyDescent="0.2">
      <c r="A176" s="47" t="s">
        <v>340</v>
      </c>
      <c r="B176" s="46" t="s">
        <v>338</v>
      </c>
      <c r="C176" s="48" t="s">
        <v>339</v>
      </c>
      <c r="D176" s="49" t="s">
        <v>340</v>
      </c>
      <c r="E176" s="5" t="s">
        <v>14</v>
      </c>
      <c r="F176" s="14" t="s">
        <v>19</v>
      </c>
      <c r="G176" s="46" t="s">
        <v>341</v>
      </c>
      <c r="H176" s="45" t="s">
        <v>342</v>
      </c>
      <c r="I176" s="45" t="s">
        <v>343</v>
      </c>
      <c r="J176" s="46" t="s">
        <v>344</v>
      </c>
      <c r="K176" s="45" t="s">
        <v>345</v>
      </c>
      <c r="L176" s="46" t="s">
        <v>346</v>
      </c>
      <c r="M176" s="46" t="s">
        <v>347</v>
      </c>
      <c r="N176" s="45" t="s">
        <v>348</v>
      </c>
      <c r="O176" s="45" t="s">
        <v>349</v>
      </c>
      <c r="P176" s="15" t="s">
        <v>351</v>
      </c>
      <c r="Q176" s="15" t="s">
        <v>356</v>
      </c>
      <c r="R176" s="15" t="s">
        <v>85</v>
      </c>
      <c r="S176" s="23">
        <v>3800</v>
      </c>
      <c r="T176" s="23">
        <v>3800</v>
      </c>
      <c r="U176" s="23"/>
      <c r="V176" s="23"/>
      <c r="W176" s="24"/>
      <c r="X176" s="36"/>
      <c r="Y176" s="36"/>
      <c r="Z176" s="36"/>
      <c r="AA176" s="36"/>
      <c r="AB176" s="36"/>
      <c r="AC176" s="36"/>
      <c r="AD176" s="36"/>
      <c r="AE176" s="36"/>
    </row>
    <row r="177" spans="1:31" ht="66" customHeight="1" x14ac:dyDescent="0.2">
      <c r="A177" s="47" t="s">
        <v>340</v>
      </c>
      <c r="B177" s="46" t="s">
        <v>338</v>
      </c>
      <c r="C177" s="48" t="s">
        <v>339</v>
      </c>
      <c r="D177" s="49" t="s">
        <v>340</v>
      </c>
      <c r="E177" s="5" t="s">
        <v>14</v>
      </c>
      <c r="F177" s="14" t="s">
        <v>19</v>
      </c>
      <c r="G177" s="46" t="s">
        <v>341</v>
      </c>
      <c r="H177" s="45" t="s">
        <v>342</v>
      </c>
      <c r="I177" s="45" t="s">
        <v>343</v>
      </c>
      <c r="J177" s="46" t="s">
        <v>344</v>
      </c>
      <c r="K177" s="45" t="s">
        <v>345</v>
      </c>
      <c r="L177" s="46" t="s">
        <v>346</v>
      </c>
      <c r="M177" s="46" t="s">
        <v>347</v>
      </c>
      <c r="N177" s="45" t="s">
        <v>348</v>
      </c>
      <c r="O177" s="45" t="s">
        <v>349</v>
      </c>
      <c r="P177" s="15" t="s">
        <v>351</v>
      </c>
      <c r="Q177" s="15" t="s">
        <v>357</v>
      </c>
      <c r="R177" s="15" t="s">
        <v>85</v>
      </c>
      <c r="S177" s="23">
        <v>1723.9</v>
      </c>
      <c r="T177" s="23">
        <v>1723.9</v>
      </c>
      <c r="U177" s="23"/>
      <c r="V177" s="23"/>
      <c r="W177" s="24"/>
      <c r="X177" s="36"/>
      <c r="Y177" s="36"/>
      <c r="Z177" s="36"/>
      <c r="AA177" s="36"/>
      <c r="AB177" s="36"/>
      <c r="AC177" s="36"/>
      <c r="AD177" s="36"/>
      <c r="AE177" s="36"/>
    </row>
    <row r="178" spans="1:31" ht="66" customHeight="1" x14ac:dyDescent="0.2">
      <c r="A178" s="47" t="s">
        <v>340</v>
      </c>
      <c r="B178" s="46" t="s">
        <v>338</v>
      </c>
      <c r="C178" s="48" t="s">
        <v>339</v>
      </c>
      <c r="D178" s="49" t="s">
        <v>340</v>
      </c>
      <c r="E178" s="5" t="s">
        <v>14</v>
      </c>
      <c r="F178" s="14" t="s">
        <v>19</v>
      </c>
      <c r="G178" s="46" t="s">
        <v>341</v>
      </c>
      <c r="H178" s="45" t="s">
        <v>342</v>
      </c>
      <c r="I178" s="45" t="s">
        <v>343</v>
      </c>
      <c r="J178" s="46" t="s">
        <v>344</v>
      </c>
      <c r="K178" s="45" t="s">
        <v>345</v>
      </c>
      <c r="L178" s="46" t="s">
        <v>346</v>
      </c>
      <c r="M178" s="46" t="s">
        <v>347</v>
      </c>
      <c r="N178" s="45" t="s">
        <v>348</v>
      </c>
      <c r="O178" s="45" t="s">
        <v>349</v>
      </c>
      <c r="P178" s="15" t="s">
        <v>351</v>
      </c>
      <c r="Q178" s="15" t="s">
        <v>358</v>
      </c>
      <c r="R178" s="15" t="s">
        <v>85</v>
      </c>
      <c r="S178" s="23">
        <v>57259.4</v>
      </c>
      <c r="T178" s="23">
        <v>57259.4</v>
      </c>
      <c r="U178" s="23"/>
      <c r="V178" s="23"/>
      <c r="W178" s="24"/>
      <c r="X178" s="36"/>
      <c r="Y178" s="36"/>
      <c r="Z178" s="36"/>
      <c r="AA178" s="36"/>
      <c r="AB178" s="36"/>
      <c r="AC178" s="36"/>
      <c r="AD178" s="36"/>
      <c r="AE178" s="36"/>
    </row>
    <row r="179" spans="1:31" ht="66" customHeight="1" x14ac:dyDescent="0.2">
      <c r="A179" s="47" t="s">
        <v>340</v>
      </c>
      <c r="B179" s="46" t="s">
        <v>338</v>
      </c>
      <c r="C179" s="48" t="s">
        <v>339</v>
      </c>
      <c r="D179" s="49" t="s">
        <v>340</v>
      </c>
      <c r="E179" s="5" t="s">
        <v>14</v>
      </c>
      <c r="F179" s="14" t="s">
        <v>19</v>
      </c>
      <c r="G179" s="46" t="s">
        <v>341</v>
      </c>
      <c r="H179" s="45" t="s">
        <v>342</v>
      </c>
      <c r="I179" s="45" t="s">
        <v>343</v>
      </c>
      <c r="J179" s="46" t="s">
        <v>344</v>
      </c>
      <c r="K179" s="45" t="s">
        <v>345</v>
      </c>
      <c r="L179" s="46" t="s">
        <v>346</v>
      </c>
      <c r="M179" s="46" t="s">
        <v>347</v>
      </c>
      <c r="N179" s="45" t="s">
        <v>348</v>
      </c>
      <c r="O179" s="45" t="s">
        <v>349</v>
      </c>
      <c r="P179" s="15" t="s">
        <v>351</v>
      </c>
      <c r="Q179" s="15" t="s">
        <v>359</v>
      </c>
      <c r="R179" s="15" t="s">
        <v>85</v>
      </c>
      <c r="S179" s="23">
        <v>4400</v>
      </c>
      <c r="T179" s="23">
        <v>4400</v>
      </c>
      <c r="U179" s="23"/>
      <c r="V179" s="23"/>
      <c r="W179" s="24"/>
      <c r="X179" s="36"/>
      <c r="Y179" s="36"/>
      <c r="Z179" s="36"/>
      <c r="AA179" s="36"/>
      <c r="AB179" s="36"/>
      <c r="AC179" s="36"/>
      <c r="AD179" s="36"/>
      <c r="AE179" s="36"/>
    </row>
    <row r="180" spans="1:31" ht="66" customHeight="1" x14ac:dyDescent="0.2">
      <c r="A180" s="47" t="s">
        <v>340</v>
      </c>
      <c r="B180" s="46" t="s">
        <v>338</v>
      </c>
      <c r="C180" s="48" t="s">
        <v>339</v>
      </c>
      <c r="D180" s="49" t="s">
        <v>340</v>
      </c>
      <c r="E180" s="5" t="s">
        <v>14</v>
      </c>
      <c r="F180" s="14" t="s">
        <v>19</v>
      </c>
      <c r="G180" s="46" t="s">
        <v>341</v>
      </c>
      <c r="H180" s="45" t="s">
        <v>342</v>
      </c>
      <c r="I180" s="45" t="s">
        <v>343</v>
      </c>
      <c r="J180" s="46" t="s">
        <v>344</v>
      </c>
      <c r="K180" s="45" t="s">
        <v>345</v>
      </c>
      <c r="L180" s="46" t="s">
        <v>346</v>
      </c>
      <c r="M180" s="46" t="s">
        <v>347</v>
      </c>
      <c r="N180" s="45" t="s">
        <v>348</v>
      </c>
      <c r="O180" s="45" t="s">
        <v>349</v>
      </c>
      <c r="P180" s="15" t="s">
        <v>351</v>
      </c>
      <c r="Q180" s="15" t="s">
        <v>360</v>
      </c>
      <c r="R180" s="15" t="s">
        <v>85</v>
      </c>
      <c r="S180" s="23">
        <v>118047.4</v>
      </c>
      <c r="T180" s="23">
        <v>118047.4</v>
      </c>
      <c r="U180" s="23">
        <v>134793.20000000001</v>
      </c>
      <c r="V180" s="23">
        <v>135716.6</v>
      </c>
      <c r="W180" s="24">
        <v>135973.5</v>
      </c>
      <c r="X180" s="36"/>
      <c r="Y180" s="36"/>
      <c r="Z180" s="36"/>
      <c r="AA180" s="36"/>
      <c r="AB180" s="36"/>
      <c r="AC180" s="36"/>
      <c r="AD180" s="36"/>
      <c r="AE180" s="36"/>
    </row>
    <row r="181" spans="1:31" ht="66" customHeight="1" x14ac:dyDescent="0.2">
      <c r="A181" s="47" t="s">
        <v>340</v>
      </c>
      <c r="B181" s="46" t="s">
        <v>338</v>
      </c>
      <c r="C181" s="48" t="s">
        <v>339</v>
      </c>
      <c r="D181" s="49" t="s">
        <v>340</v>
      </c>
      <c r="E181" s="5" t="s">
        <v>14</v>
      </c>
      <c r="F181" s="14" t="s">
        <v>19</v>
      </c>
      <c r="G181" s="46" t="s">
        <v>341</v>
      </c>
      <c r="H181" s="45" t="s">
        <v>342</v>
      </c>
      <c r="I181" s="45" t="s">
        <v>343</v>
      </c>
      <c r="J181" s="46" t="s">
        <v>344</v>
      </c>
      <c r="K181" s="45" t="s">
        <v>345</v>
      </c>
      <c r="L181" s="46" t="s">
        <v>346</v>
      </c>
      <c r="M181" s="46" t="s">
        <v>347</v>
      </c>
      <c r="N181" s="45" t="s">
        <v>348</v>
      </c>
      <c r="O181" s="45" t="s">
        <v>349</v>
      </c>
      <c r="P181" s="15" t="s">
        <v>351</v>
      </c>
      <c r="Q181" s="15" t="s">
        <v>294</v>
      </c>
      <c r="R181" s="15" t="s">
        <v>85</v>
      </c>
      <c r="S181" s="23">
        <v>2004.5</v>
      </c>
      <c r="T181" s="23">
        <v>2004.5</v>
      </c>
      <c r="U181" s="23">
        <v>2062.5</v>
      </c>
      <c r="V181" s="23">
        <v>2062.5</v>
      </c>
      <c r="W181" s="24"/>
      <c r="X181" s="36"/>
      <c r="Y181" s="36"/>
      <c r="Z181" s="36"/>
      <c r="AA181" s="36"/>
      <c r="AB181" s="36"/>
      <c r="AC181" s="36"/>
      <c r="AD181" s="36"/>
      <c r="AE181" s="36"/>
    </row>
    <row r="182" spans="1:31" ht="66" customHeight="1" x14ac:dyDescent="0.2">
      <c r="A182" s="47" t="s">
        <v>340</v>
      </c>
      <c r="B182" s="46" t="s">
        <v>338</v>
      </c>
      <c r="C182" s="48" t="s">
        <v>339</v>
      </c>
      <c r="D182" s="49" t="s">
        <v>340</v>
      </c>
      <c r="E182" s="5" t="s">
        <v>14</v>
      </c>
      <c r="F182" s="14" t="s">
        <v>19</v>
      </c>
      <c r="G182" s="46" t="s">
        <v>341</v>
      </c>
      <c r="H182" s="45" t="s">
        <v>342</v>
      </c>
      <c r="I182" s="45" t="s">
        <v>343</v>
      </c>
      <c r="J182" s="46" t="s">
        <v>344</v>
      </c>
      <c r="K182" s="45" t="s">
        <v>345</v>
      </c>
      <c r="L182" s="46" t="s">
        <v>346</v>
      </c>
      <c r="M182" s="46" t="s">
        <v>347</v>
      </c>
      <c r="N182" s="45" t="s">
        <v>348</v>
      </c>
      <c r="O182" s="45" t="s">
        <v>349</v>
      </c>
      <c r="P182" s="15" t="s">
        <v>351</v>
      </c>
      <c r="Q182" s="15" t="s">
        <v>295</v>
      </c>
      <c r="R182" s="15" t="s">
        <v>85</v>
      </c>
      <c r="S182" s="23">
        <v>24.5</v>
      </c>
      <c r="T182" s="23">
        <v>24.5</v>
      </c>
      <c r="U182" s="23">
        <v>24.5</v>
      </c>
      <c r="V182" s="23">
        <v>24.5</v>
      </c>
      <c r="W182" s="24"/>
      <c r="X182" s="36"/>
      <c r="Y182" s="36"/>
      <c r="Z182" s="36"/>
      <c r="AA182" s="36"/>
      <c r="AB182" s="36"/>
      <c r="AC182" s="36"/>
      <c r="AD182" s="36"/>
      <c r="AE182" s="36"/>
    </row>
    <row r="183" spans="1:31" ht="66" customHeight="1" x14ac:dyDescent="0.2">
      <c r="A183" s="47" t="s">
        <v>340</v>
      </c>
      <c r="B183" s="46" t="s">
        <v>338</v>
      </c>
      <c r="C183" s="48" t="s">
        <v>339</v>
      </c>
      <c r="D183" s="49" t="s">
        <v>340</v>
      </c>
      <c r="E183" s="5" t="s">
        <v>14</v>
      </c>
      <c r="F183" s="14" t="s">
        <v>19</v>
      </c>
      <c r="G183" s="46" t="s">
        <v>341</v>
      </c>
      <c r="H183" s="45" t="s">
        <v>342</v>
      </c>
      <c r="I183" s="45" t="s">
        <v>343</v>
      </c>
      <c r="J183" s="46" t="s">
        <v>344</v>
      </c>
      <c r="K183" s="45" t="s">
        <v>345</v>
      </c>
      <c r="L183" s="46" t="s">
        <v>346</v>
      </c>
      <c r="M183" s="46" t="s">
        <v>347</v>
      </c>
      <c r="N183" s="45" t="s">
        <v>348</v>
      </c>
      <c r="O183" s="45" t="s">
        <v>349</v>
      </c>
      <c r="P183" s="15" t="s">
        <v>351</v>
      </c>
      <c r="Q183" s="15" t="s">
        <v>350</v>
      </c>
      <c r="R183" s="15" t="s">
        <v>85</v>
      </c>
      <c r="S183" s="23">
        <v>30</v>
      </c>
      <c r="T183" s="23">
        <v>30</v>
      </c>
      <c r="U183" s="23"/>
      <c r="V183" s="23"/>
      <c r="W183" s="24"/>
      <c r="X183" s="36"/>
      <c r="Y183" s="36"/>
      <c r="Z183" s="36"/>
      <c r="AA183" s="36"/>
      <c r="AB183" s="36"/>
      <c r="AC183" s="36"/>
      <c r="AD183" s="36"/>
      <c r="AE183" s="36"/>
    </row>
    <row r="184" spans="1:31" ht="66" customHeight="1" x14ac:dyDescent="0.2">
      <c r="A184" s="47" t="s">
        <v>340</v>
      </c>
      <c r="B184" s="46" t="s">
        <v>338</v>
      </c>
      <c r="C184" s="48" t="s">
        <v>339</v>
      </c>
      <c r="D184" s="49" t="s">
        <v>340</v>
      </c>
      <c r="E184" s="5" t="s">
        <v>14</v>
      </c>
      <c r="F184" s="14" t="s">
        <v>19</v>
      </c>
      <c r="G184" s="46" t="s">
        <v>341</v>
      </c>
      <c r="H184" s="45" t="s">
        <v>342</v>
      </c>
      <c r="I184" s="45" t="s">
        <v>343</v>
      </c>
      <c r="J184" s="46" t="s">
        <v>344</v>
      </c>
      <c r="K184" s="45" t="s">
        <v>345</v>
      </c>
      <c r="L184" s="46" t="s">
        <v>346</v>
      </c>
      <c r="M184" s="46" t="s">
        <v>347</v>
      </c>
      <c r="N184" s="45" t="s">
        <v>348</v>
      </c>
      <c r="O184" s="45" t="s">
        <v>349</v>
      </c>
      <c r="P184" s="15" t="s">
        <v>351</v>
      </c>
      <c r="Q184" s="15" t="s">
        <v>296</v>
      </c>
      <c r="R184" s="15" t="s">
        <v>85</v>
      </c>
      <c r="S184" s="23">
        <v>102.8</v>
      </c>
      <c r="T184" s="23">
        <v>102.8</v>
      </c>
      <c r="U184" s="23"/>
      <c r="V184" s="23"/>
      <c r="W184" s="24"/>
      <c r="X184" s="36"/>
      <c r="Y184" s="36"/>
      <c r="Z184" s="36"/>
      <c r="AA184" s="36"/>
      <c r="AB184" s="36"/>
      <c r="AC184" s="36"/>
      <c r="AD184" s="36"/>
      <c r="AE184" s="36"/>
    </row>
    <row r="185" spans="1:31" ht="66" customHeight="1" x14ac:dyDescent="0.2">
      <c r="A185" s="47" t="s">
        <v>340</v>
      </c>
      <c r="B185" s="46" t="s">
        <v>338</v>
      </c>
      <c r="C185" s="48" t="s">
        <v>339</v>
      </c>
      <c r="D185" s="49" t="s">
        <v>340</v>
      </c>
      <c r="E185" s="5" t="s">
        <v>14</v>
      </c>
      <c r="F185" s="14" t="s">
        <v>19</v>
      </c>
      <c r="G185" s="46" t="s">
        <v>341</v>
      </c>
      <c r="H185" s="45" t="s">
        <v>342</v>
      </c>
      <c r="I185" s="45" t="s">
        <v>343</v>
      </c>
      <c r="J185" s="46" t="s">
        <v>344</v>
      </c>
      <c r="K185" s="45" t="s">
        <v>345</v>
      </c>
      <c r="L185" s="46" t="s">
        <v>346</v>
      </c>
      <c r="M185" s="46" t="s">
        <v>347</v>
      </c>
      <c r="N185" s="45" t="s">
        <v>348</v>
      </c>
      <c r="O185" s="45" t="s">
        <v>349</v>
      </c>
      <c r="P185" s="15" t="s">
        <v>351</v>
      </c>
      <c r="Q185" s="15" t="s">
        <v>298</v>
      </c>
      <c r="R185" s="15" t="s">
        <v>85</v>
      </c>
      <c r="S185" s="23">
        <v>649.6</v>
      </c>
      <c r="T185" s="23">
        <v>649.6</v>
      </c>
      <c r="U185" s="23"/>
      <c r="V185" s="23"/>
      <c r="W185" s="24"/>
      <c r="X185" s="36"/>
      <c r="Y185" s="36"/>
      <c r="Z185" s="36"/>
      <c r="AA185" s="36"/>
      <c r="AB185" s="36"/>
      <c r="AC185" s="36"/>
      <c r="AD185" s="36"/>
      <c r="AE185" s="36"/>
    </row>
    <row r="186" spans="1:31" ht="66" customHeight="1" x14ac:dyDescent="0.2">
      <c r="A186" s="47" t="s">
        <v>340</v>
      </c>
      <c r="B186" s="46" t="s">
        <v>338</v>
      </c>
      <c r="C186" s="48" t="s">
        <v>339</v>
      </c>
      <c r="D186" s="49" t="s">
        <v>340</v>
      </c>
      <c r="E186" s="5" t="s">
        <v>14</v>
      </c>
      <c r="F186" s="14" t="s">
        <v>19</v>
      </c>
      <c r="G186" s="46" t="s">
        <v>341</v>
      </c>
      <c r="H186" s="45" t="s">
        <v>342</v>
      </c>
      <c r="I186" s="45" t="s">
        <v>343</v>
      </c>
      <c r="J186" s="46" t="s">
        <v>344</v>
      </c>
      <c r="K186" s="45" t="s">
        <v>345</v>
      </c>
      <c r="L186" s="46" t="s">
        <v>346</v>
      </c>
      <c r="M186" s="46" t="s">
        <v>347</v>
      </c>
      <c r="N186" s="45" t="s">
        <v>348</v>
      </c>
      <c r="O186" s="45" t="s">
        <v>349</v>
      </c>
      <c r="P186" s="15" t="s">
        <v>351</v>
      </c>
      <c r="Q186" s="15" t="s">
        <v>105</v>
      </c>
      <c r="R186" s="15" t="s">
        <v>85</v>
      </c>
      <c r="S186" s="23">
        <v>90</v>
      </c>
      <c r="T186" s="23">
        <v>90</v>
      </c>
      <c r="U186" s="23"/>
      <c r="V186" s="23"/>
      <c r="W186" s="24"/>
      <c r="X186" s="36"/>
      <c r="Y186" s="36"/>
      <c r="Z186" s="36"/>
      <c r="AA186" s="36"/>
      <c r="AB186" s="36"/>
      <c r="AC186" s="36"/>
      <c r="AD186" s="36"/>
      <c r="AE186" s="36"/>
    </row>
    <row r="187" spans="1:31" ht="66" customHeight="1" x14ac:dyDescent="0.2">
      <c r="A187" s="47" t="s">
        <v>340</v>
      </c>
      <c r="B187" s="46" t="s">
        <v>338</v>
      </c>
      <c r="C187" s="48" t="s">
        <v>339</v>
      </c>
      <c r="D187" s="49" t="s">
        <v>340</v>
      </c>
      <c r="E187" s="5" t="s">
        <v>14</v>
      </c>
      <c r="F187" s="14" t="s">
        <v>19</v>
      </c>
      <c r="G187" s="46" t="s">
        <v>341</v>
      </c>
      <c r="H187" s="45" t="s">
        <v>342</v>
      </c>
      <c r="I187" s="45" t="s">
        <v>343</v>
      </c>
      <c r="J187" s="46" t="s">
        <v>344</v>
      </c>
      <c r="K187" s="45" t="s">
        <v>345</v>
      </c>
      <c r="L187" s="46" t="s">
        <v>346</v>
      </c>
      <c r="M187" s="46" t="s">
        <v>347</v>
      </c>
      <c r="N187" s="45" t="s">
        <v>348</v>
      </c>
      <c r="O187" s="45" t="s">
        <v>349</v>
      </c>
      <c r="P187" s="15" t="s">
        <v>362</v>
      </c>
      <c r="Q187" s="15" t="s">
        <v>363</v>
      </c>
      <c r="R187" s="15" t="s">
        <v>85</v>
      </c>
      <c r="S187" s="23">
        <v>19613.400000000001</v>
      </c>
      <c r="T187" s="23">
        <v>19613.400000000001</v>
      </c>
      <c r="U187" s="23">
        <v>23702.3</v>
      </c>
      <c r="V187" s="23">
        <v>24473.200000000001</v>
      </c>
      <c r="W187" s="24">
        <v>24909.8</v>
      </c>
      <c r="X187" s="36"/>
      <c r="Y187" s="36"/>
      <c r="Z187" s="36"/>
      <c r="AA187" s="36"/>
      <c r="AB187" s="36"/>
      <c r="AC187" s="36"/>
      <c r="AD187" s="36"/>
      <c r="AE187" s="36"/>
    </row>
    <row r="188" spans="1:31" ht="66" customHeight="1" x14ac:dyDescent="0.2">
      <c r="A188" s="47" t="s">
        <v>340</v>
      </c>
      <c r="B188" s="46" t="s">
        <v>338</v>
      </c>
      <c r="C188" s="48" t="s">
        <v>339</v>
      </c>
      <c r="D188" s="49" t="s">
        <v>340</v>
      </c>
      <c r="E188" s="5" t="s">
        <v>14</v>
      </c>
      <c r="F188" s="14" t="s">
        <v>19</v>
      </c>
      <c r="G188" s="46" t="s">
        <v>341</v>
      </c>
      <c r="H188" s="45" t="s">
        <v>342</v>
      </c>
      <c r="I188" s="45" t="s">
        <v>343</v>
      </c>
      <c r="J188" s="46" t="s">
        <v>344</v>
      </c>
      <c r="K188" s="45" t="s">
        <v>345</v>
      </c>
      <c r="L188" s="46" t="s">
        <v>346</v>
      </c>
      <c r="M188" s="46" t="s">
        <v>347</v>
      </c>
      <c r="N188" s="45" t="s">
        <v>348</v>
      </c>
      <c r="O188" s="45" t="s">
        <v>349</v>
      </c>
      <c r="P188" s="15" t="s">
        <v>362</v>
      </c>
      <c r="Q188" s="15" t="s">
        <v>360</v>
      </c>
      <c r="R188" s="15" t="s">
        <v>85</v>
      </c>
      <c r="S188" s="23">
        <v>45617</v>
      </c>
      <c r="T188" s="23">
        <v>45617</v>
      </c>
      <c r="U188" s="23">
        <v>51862.1</v>
      </c>
      <c r="V188" s="23">
        <v>52057.7</v>
      </c>
      <c r="W188" s="24">
        <v>52144</v>
      </c>
      <c r="X188" s="36"/>
      <c r="Y188" s="36"/>
      <c r="Z188" s="36"/>
      <c r="AA188" s="36"/>
      <c r="AB188" s="36"/>
      <c r="AC188" s="36"/>
      <c r="AD188" s="36"/>
      <c r="AE188" s="36"/>
    </row>
    <row r="189" spans="1:31" ht="135" x14ac:dyDescent="0.2">
      <c r="A189" s="13" t="s">
        <v>364</v>
      </c>
      <c r="B189" s="14" t="s">
        <v>365</v>
      </c>
      <c r="C189" s="15" t="s">
        <v>366</v>
      </c>
      <c r="D189" s="4" t="s">
        <v>367</v>
      </c>
      <c r="E189" s="5" t="s">
        <v>14</v>
      </c>
      <c r="F189" s="14" t="s">
        <v>19</v>
      </c>
      <c r="G189" s="14" t="s">
        <v>368</v>
      </c>
      <c r="H189" s="14" t="s">
        <v>369</v>
      </c>
      <c r="I189" s="14" t="s">
        <v>370</v>
      </c>
      <c r="J189" s="16" t="s">
        <v>371</v>
      </c>
      <c r="K189" s="14" t="s">
        <v>372</v>
      </c>
      <c r="L189" s="14" t="s">
        <v>373</v>
      </c>
      <c r="M189" s="14" t="s">
        <v>374</v>
      </c>
      <c r="N189" s="14" t="s">
        <v>68</v>
      </c>
      <c r="O189" s="14" t="s">
        <v>375</v>
      </c>
      <c r="P189" s="15" t="s">
        <v>231</v>
      </c>
      <c r="Q189" s="15" t="s">
        <v>376</v>
      </c>
      <c r="R189" s="15" t="s">
        <v>85</v>
      </c>
      <c r="S189" s="23">
        <v>11726.6</v>
      </c>
      <c r="T189" s="23">
        <v>11726.6</v>
      </c>
      <c r="U189" s="23">
        <v>12550.4</v>
      </c>
      <c r="V189" s="23">
        <v>12550.4</v>
      </c>
      <c r="W189" s="24">
        <v>12550.4</v>
      </c>
      <c r="X189" s="36"/>
      <c r="Y189" s="36"/>
      <c r="Z189" s="36"/>
      <c r="AA189" s="36"/>
      <c r="AB189" s="36"/>
      <c r="AC189" s="36"/>
      <c r="AD189" s="36"/>
      <c r="AE189" s="36"/>
    </row>
    <row r="190" spans="1:31" ht="108.2" customHeight="1" x14ac:dyDescent="0.2">
      <c r="A190" s="47" t="s">
        <v>377</v>
      </c>
      <c r="B190" s="46" t="s">
        <v>378</v>
      </c>
      <c r="C190" s="48" t="s">
        <v>379</v>
      </c>
      <c r="D190" s="49" t="s">
        <v>380</v>
      </c>
      <c r="E190" s="5" t="s">
        <v>14</v>
      </c>
      <c r="F190" s="14" t="s">
        <v>19</v>
      </c>
      <c r="G190" s="45" t="s">
        <v>368</v>
      </c>
      <c r="H190" s="45" t="s">
        <v>381</v>
      </c>
      <c r="I190" s="45" t="s">
        <v>370</v>
      </c>
      <c r="J190" s="45" t="s">
        <v>382</v>
      </c>
      <c r="K190" s="45" t="s">
        <v>383</v>
      </c>
      <c r="L190" s="45" t="s">
        <v>384</v>
      </c>
      <c r="M190" s="45" t="s">
        <v>374</v>
      </c>
      <c r="N190" s="45" t="s">
        <v>385</v>
      </c>
      <c r="O190" s="45" t="s">
        <v>375</v>
      </c>
      <c r="P190" s="15" t="s">
        <v>231</v>
      </c>
      <c r="Q190" s="15" t="s">
        <v>294</v>
      </c>
      <c r="R190" s="15" t="s">
        <v>85</v>
      </c>
      <c r="S190" s="23">
        <v>500.7</v>
      </c>
      <c r="T190" s="23">
        <v>500.7</v>
      </c>
      <c r="U190" s="23">
        <v>859.6</v>
      </c>
      <c r="V190" s="23">
        <v>859.6</v>
      </c>
      <c r="W190" s="24"/>
      <c r="X190" s="36"/>
      <c r="Y190" s="36"/>
      <c r="Z190" s="36"/>
      <c r="AA190" s="36"/>
      <c r="AB190" s="36"/>
      <c r="AC190" s="36"/>
      <c r="AD190" s="36"/>
      <c r="AE190" s="36"/>
    </row>
    <row r="191" spans="1:31" ht="108.2" customHeight="1" x14ac:dyDescent="0.2">
      <c r="A191" s="47" t="s">
        <v>380</v>
      </c>
      <c r="B191" s="46" t="s">
        <v>378</v>
      </c>
      <c r="C191" s="48" t="s">
        <v>379</v>
      </c>
      <c r="D191" s="49" t="s">
        <v>380</v>
      </c>
      <c r="E191" s="5" t="s">
        <v>14</v>
      </c>
      <c r="F191" s="14" t="s">
        <v>19</v>
      </c>
      <c r="G191" s="45" t="s">
        <v>368</v>
      </c>
      <c r="H191" s="45" t="s">
        <v>381</v>
      </c>
      <c r="I191" s="45" t="s">
        <v>370</v>
      </c>
      <c r="J191" s="45" t="s">
        <v>382</v>
      </c>
      <c r="K191" s="45" t="s">
        <v>383</v>
      </c>
      <c r="L191" s="45" t="s">
        <v>384</v>
      </c>
      <c r="M191" s="45" t="s">
        <v>374</v>
      </c>
      <c r="N191" s="45" t="s">
        <v>385</v>
      </c>
      <c r="O191" s="45" t="s">
        <v>375</v>
      </c>
      <c r="P191" s="15" t="s">
        <v>231</v>
      </c>
      <c r="Q191" s="15" t="s">
        <v>295</v>
      </c>
      <c r="R191" s="15" t="s">
        <v>85</v>
      </c>
      <c r="S191" s="23">
        <v>612.70000000000005</v>
      </c>
      <c r="T191" s="23">
        <v>612.70000000000005</v>
      </c>
      <c r="U191" s="23">
        <v>913.8</v>
      </c>
      <c r="V191" s="23">
        <v>913.8</v>
      </c>
      <c r="W191" s="24"/>
      <c r="X191" s="36"/>
      <c r="Y191" s="36"/>
      <c r="Z191" s="36"/>
      <c r="AA191" s="36"/>
      <c r="AB191" s="36"/>
      <c r="AC191" s="36"/>
      <c r="AD191" s="36"/>
      <c r="AE191" s="36"/>
    </row>
    <row r="192" spans="1:31" ht="108.2" customHeight="1" x14ac:dyDescent="0.2">
      <c r="A192" s="47" t="s">
        <v>380</v>
      </c>
      <c r="B192" s="46" t="s">
        <v>378</v>
      </c>
      <c r="C192" s="48" t="s">
        <v>379</v>
      </c>
      <c r="D192" s="49" t="s">
        <v>380</v>
      </c>
      <c r="E192" s="5" t="s">
        <v>14</v>
      </c>
      <c r="F192" s="14" t="s">
        <v>19</v>
      </c>
      <c r="G192" s="45" t="s">
        <v>368</v>
      </c>
      <c r="H192" s="45" t="s">
        <v>381</v>
      </c>
      <c r="I192" s="45" t="s">
        <v>370</v>
      </c>
      <c r="J192" s="45" t="s">
        <v>382</v>
      </c>
      <c r="K192" s="45" t="s">
        <v>383</v>
      </c>
      <c r="L192" s="45" t="s">
        <v>384</v>
      </c>
      <c r="M192" s="45" t="s">
        <v>374</v>
      </c>
      <c r="N192" s="45" t="s">
        <v>385</v>
      </c>
      <c r="O192" s="45" t="s">
        <v>375</v>
      </c>
      <c r="P192" s="15" t="s">
        <v>231</v>
      </c>
      <c r="Q192" s="15" t="s">
        <v>298</v>
      </c>
      <c r="R192" s="15" t="s">
        <v>85</v>
      </c>
      <c r="S192" s="23">
        <v>162.4</v>
      </c>
      <c r="T192" s="23">
        <v>162.4</v>
      </c>
      <c r="U192" s="23"/>
      <c r="V192" s="23"/>
      <c r="W192" s="24"/>
      <c r="X192" s="36"/>
      <c r="Y192" s="36"/>
      <c r="Z192" s="36"/>
      <c r="AA192" s="36"/>
      <c r="AB192" s="36"/>
      <c r="AC192" s="36"/>
      <c r="AD192" s="36"/>
      <c r="AE192" s="36"/>
    </row>
    <row r="193" spans="1:31" ht="108.2" customHeight="1" x14ac:dyDescent="0.2">
      <c r="A193" s="47" t="s">
        <v>380</v>
      </c>
      <c r="B193" s="46" t="s">
        <v>378</v>
      </c>
      <c r="C193" s="48" t="s">
        <v>379</v>
      </c>
      <c r="D193" s="49" t="s">
        <v>380</v>
      </c>
      <c r="E193" s="5" t="s">
        <v>14</v>
      </c>
      <c r="F193" s="14" t="s">
        <v>19</v>
      </c>
      <c r="G193" s="45" t="s">
        <v>368</v>
      </c>
      <c r="H193" s="45" t="s">
        <v>381</v>
      </c>
      <c r="I193" s="45" t="s">
        <v>370</v>
      </c>
      <c r="J193" s="45" t="s">
        <v>382</v>
      </c>
      <c r="K193" s="45" t="s">
        <v>383</v>
      </c>
      <c r="L193" s="45" t="s">
        <v>384</v>
      </c>
      <c r="M193" s="45" t="s">
        <v>374</v>
      </c>
      <c r="N193" s="45" t="s">
        <v>385</v>
      </c>
      <c r="O193" s="45" t="s">
        <v>375</v>
      </c>
      <c r="P193" s="15" t="s">
        <v>231</v>
      </c>
      <c r="Q193" s="15" t="s">
        <v>386</v>
      </c>
      <c r="R193" s="15" t="s">
        <v>85</v>
      </c>
      <c r="S193" s="23">
        <v>25055.599999999999</v>
      </c>
      <c r="T193" s="23">
        <v>25055.599999999999</v>
      </c>
      <c r="U193" s="23">
        <v>27511</v>
      </c>
      <c r="V193" s="23">
        <v>27953.8</v>
      </c>
      <c r="W193" s="24">
        <v>27987.599999999999</v>
      </c>
      <c r="X193" s="36"/>
      <c r="Y193" s="36"/>
      <c r="Z193" s="36"/>
      <c r="AA193" s="36"/>
      <c r="AB193" s="36"/>
      <c r="AC193" s="36"/>
      <c r="AD193" s="36"/>
      <c r="AE193" s="36"/>
    </row>
    <row r="194" spans="1:31" ht="359.25" customHeight="1" x14ac:dyDescent="0.2">
      <c r="A194" s="13" t="s">
        <v>387</v>
      </c>
      <c r="B194" s="14" t="s">
        <v>388</v>
      </c>
      <c r="C194" s="15" t="s">
        <v>389</v>
      </c>
      <c r="D194" s="4" t="s">
        <v>390</v>
      </c>
      <c r="E194" s="5" t="s">
        <v>14</v>
      </c>
      <c r="F194" s="14" t="s">
        <v>219</v>
      </c>
      <c r="G194" s="14" t="s">
        <v>64</v>
      </c>
      <c r="H194" s="14" t="s">
        <v>391</v>
      </c>
      <c r="I194" s="14" t="s">
        <v>66</v>
      </c>
      <c r="J194" s="14"/>
      <c r="K194" s="14"/>
      <c r="L194" s="14"/>
      <c r="M194" s="16" t="s">
        <v>392</v>
      </c>
      <c r="N194" s="14" t="s">
        <v>196</v>
      </c>
      <c r="O194" s="14" t="s">
        <v>393</v>
      </c>
      <c r="P194" s="15" t="s">
        <v>92</v>
      </c>
      <c r="Q194" s="15" t="s">
        <v>394</v>
      </c>
      <c r="R194" s="15" t="s">
        <v>57</v>
      </c>
      <c r="S194" s="23">
        <v>7029.2</v>
      </c>
      <c r="T194" s="23">
        <v>6512</v>
      </c>
      <c r="U194" s="23">
        <v>9430.2999999999993</v>
      </c>
      <c r="V194" s="23">
        <v>9808.9</v>
      </c>
      <c r="W194" s="24"/>
      <c r="X194" s="36"/>
      <c r="Y194" s="36"/>
      <c r="Z194" s="36"/>
      <c r="AA194" s="36"/>
      <c r="AB194" s="36"/>
      <c r="AC194" s="36"/>
      <c r="AD194" s="36"/>
      <c r="AE194" s="36"/>
    </row>
    <row r="195" spans="1:31" ht="177" customHeight="1" x14ac:dyDescent="0.2">
      <c r="A195" s="47" t="s">
        <v>395</v>
      </c>
      <c r="B195" s="45" t="s">
        <v>396</v>
      </c>
      <c r="C195" s="48" t="s">
        <v>397</v>
      </c>
      <c r="D195" s="49" t="s">
        <v>398</v>
      </c>
      <c r="E195" s="5" t="s">
        <v>14</v>
      </c>
      <c r="F195" s="14" t="s">
        <v>20</v>
      </c>
      <c r="G195" s="46" t="s">
        <v>399</v>
      </c>
      <c r="H195" s="45" t="s">
        <v>400</v>
      </c>
      <c r="I195" s="45" t="s">
        <v>401</v>
      </c>
      <c r="J195" s="46" t="s">
        <v>402</v>
      </c>
      <c r="K195" s="45" t="s">
        <v>403</v>
      </c>
      <c r="L195" s="45" t="s">
        <v>404</v>
      </c>
      <c r="M195" s="45" t="s">
        <v>405</v>
      </c>
      <c r="N195" s="45" t="s">
        <v>406</v>
      </c>
      <c r="O195" s="45" t="s">
        <v>407</v>
      </c>
      <c r="P195" s="15" t="s">
        <v>128</v>
      </c>
      <c r="Q195" s="15" t="s">
        <v>408</v>
      </c>
      <c r="R195" s="15" t="s">
        <v>85</v>
      </c>
      <c r="S195" s="23">
        <v>60567.4</v>
      </c>
      <c r="T195" s="23">
        <v>60567.4</v>
      </c>
      <c r="U195" s="23">
        <v>62137.2</v>
      </c>
      <c r="V195" s="23">
        <v>62580.5</v>
      </c>
      <c r="W195" s="24">
        <v>62798.6</v>
      </c>
      <c r="X195" s="36"/>
      <c r="Y195" s="36"/>
      <c r="Z195" s="36"/>
      <c r="AA195" s="36"/>
      <c r="AB195" s="36"/>
      <c r="AC195" s="36"/>
      <c r="AD195" s="36"/>
      <c r="AE195" s="36"/>
    </row>
    <row r="196" spans="1:31" ht="219" customHeight="1" x14ac:dyDescent="0.2">
      <c r="A196" s="47" t="s">
        <v>398</v>
      </c>
      <c r="B196" s="45" t="s">
        <v>396</v>
      </c>
      <c r="C196" s="48" t="s">
        <v>397</v>
      </c>
      <c r="D196" s="49" t="s">
        <v>398</v>
      </c>
      <c r="E196" s="5" t="s">
        <v>14</v>
      </c>
      <c r="F196" s="14" t="s">
        <v>20</v>
      </c>
      <c r="G196" s="46" t="s">
        <v>399</v>
      </c>
      <c r="H196" s="45" t="s">
        <v>400</v>
      </c>
      <c r="I196" s="45" t="s">
        <v>401</v>
      </c>
      <c r="J196" s="46" t="s">
        <v>402</v>
      </c>
      <c r="K196" s="45" t="s">
        <v>403</v>
      </c>
      <c r="L196" s="45" t="s">
        <v>404</v>
      </c>
      <c r="M196" s="45" t="s">
        <v>405</v>
      </c>
      <c r="N196" s="45" t="s">
        <v>406</v>
      </c>
      <c r="O196" s="45" t="s">
        <v>407</v>
      </c>
      <c r="P196" s="15" t="s">
        <v>128</v>
      </c>
      <c r="Q196" s="15" t="s">
        <v>409</v>
      </c>
      <c r="R196" s="15" t="s">
        <v>85</v>
      </c>
      <c r="S196" s="23">
        <v>1.9</v>
      </c>
      <c r="T196" s="23"/>
      <c r="U196" s="23"/>
      <c r="V196" s="23"/>
      <c r="W196" s="24"/>
      <c r="X196" s="36"/>
      <c r="Y196" s="36"/>
      <c r="Z196" s="36"/>
      <c r="AA196" s="36"/>
      <c r="AB196" s="36"/>
      <c r="AC196" s="36"/>
      <c r="AD196" s="36"/>
      <c r="AE196" s="36"/>
    </row>
    <row r="197" spans="1:31" ht="37.5" customHeight="1" x14ac:dyDescent="0.2">
      <c r="A197" s="47"/>
      <c r="B197" s="45"/>
      <c r="C197" s="48"/>
      <c r="D197" s="49"/>
      <c r="E197" s="5"/>
      <c r="F197" s="22"/>
      <c r="G197" s="46"/>
      <c r="H197" s="45"/>
      <c r="I197" s="45"/>
      <c r="J197" s="46"/>
      <c r="K197" s="45"/>
      <c r="L197" s="45"/>
      <c r="M197" s="45"/>
      <c r="N197" s="45"/>
      <c r="O197" s="45"/>
      <c r="P197" s="21" t="s">
        <v>128</v>
      </c>
      <c r="Q197" s="21" t="s">
        <v>1102</v>
      </c>
      <c r="R197" s="21" t="s">
        <v>85</v>
      </c>
      <c r="S197" s="23"/>
      <c r="T197" s="23"/>
      <c r="U197" s="23">
        <v>0.1</v>
      </c>
      <c r="V197" s="23"/>
      <c r="W197" s="24"/>
      <c r="X197" s="36"/>
      <c r="Y197" s="36"/>
      <c r="Z197" s="36"/>
      <c r="AA197" s="36"/>
      <c r="AB197" s="36"/>
      <c r="AC197" s="36"/>
      <c r="AD197" s="36"/>
      <c r="AE197" s="36"/>
    </row>
    <row r="198" spans="1:31" ht="284.85000000000002" customHeight="1" x14ac:dyDescent="0.2">
      <c r="A198" s="47" t="s">
        <v>398</v>
      </c>
      <c r="B198" s="45" t="s">
        <v>396</v>
      </c>
      <c r="C198" s="48" t="s">
        <v>397</v>
      </c>
      <c r="D198" s="49" t="s">
        <v>398</v>
      </c>
      <c r="E198" s="5" t="s">
        <v>14</v>
      </c>
      <c r="F198" s="14" t="s">
        <v>20</v>
      </c>
      <c r="G198" s="46" t="s">
        <v>399</v>
      </c>
      <c r="H198" s="45" t="s">
        <v>400</v>
      </c>
      <c r="I198" s="45" t="s">
        <v>401</v>
      </c>
      <c r="J198" s="46" t="s">
        <v>402</v>
      </c>
      <c r="K198" s="45" t="s">
        <v>403</v>
      </c>
      <c r="L198" s="45" t="s">
        <v>404</v>
      </c>
      <c r="M198" s="45" t="s">
        <v>405</v>
      </c>
      <c r="N198" s="45" t="s">
        <v>406</v>
      </c>
      <c r="O198" s="45" t="s">
        <v>407</v>
      </c>
      <c r="P198" s="15" t="s">
        <v>128</v>
      </c>
      <c r="Q198" s="15" t="s">
        <v>410</v>
      </c>
      <c r="R198" s="15" t="s">
        <v>85</v>
      </c>
      <c r="S198" s="23">
        <v>133.5</v>
      </c>
      <c r="T198" s="23">
        <v>133.5</v>
      </c>
      <c r="U198" s="23">
        <v>0.2</v>
      </c>
      <c r="V198" s="23"/>
      <c r="W198" s="24"/>
      <c r="X198" s="36"/>
      <c r="Y198" s="36"/>
      <c r="Z198" s="36"/>
      <c r="AA198" s="36"/>
      <c r="AB198" s="36"/>
      <c r="AC198" s="36"/>
      <c r="AD198" s="36"/>
      <c r="AE198" s="36"/>
    </row>
    <row r="199" spans="1:31" ht="284.85000000000002" customHeight="1" x14ac:dyDescent="0.2">
      <c r="A199" s="47" t="s">
        <v>398</v>
      </c>
      <c r="B199" s="45" t="s">
        <v>396</v>
      </c>
      <c r="C199" s="48" t="s">
        <v>397</v>
      </c>
      <c r="D199" s="49" t="s">
        <v>398</v>
      </c>
      <c r="E199" s="5" t="s">
        <v>14</v>
      </c>
      <c r="F199" s="14" t="s">
        <v>20</v>
      </c>
      <c r="G199" s="46" t="s">
        <v>399</v>
      </c>
      <c r="H199" s="45" t="s">
        <v>400</v>
      </c>
      <c r="I199" s="45" t="s">
        <v>401</v>
      </c>
      <c r="J199" s="46" t="s">
        <v>402</v>
      </c>
      <c r="K199" s="45" t="s">
        <v>403</v>
      </c>
      <c r="L199" s="45" t="s">
        <v>404</v>
      </c>
      <c r="M199" s="45" t="s">
        <v>405</v>
      </c>
      <c r="N199" s="45" t="s">
        <v>406</v>
      </c>
      <c r="O199" s="45" t="s">
        <v>407</v>
      </c>
      <c r="P199" s="15" t="s">
        <v>128</v>
      </c>
      <c r="Q199" s="15" t="s">
        <v>411</v>
      </c>
      <c r="R199" s="15" t="s">
        <v>85</v>
      </c>
      <c r="S199" s="23">
        <v>8008</v>
      </c>
      <c r="T199" s="23">
        <v>8008</v>
      </c>
      <c r="U199" s="23">
        <v>8</v>
      </c>
      <c r="V199" s="23"/>
      <c r="W199" s="24"/>
      <c r="X199" s="36"/>
      <c r="Y199" s="36"/>
      <c r="Z199" s="36"/>
      <c r="AA199" s="36"/>
      <c r="AB199" s="36"/>
      <c r="AC199" s="36"/>
      <c r="AD199" s="36"/>
      <c r="AE199" s="36"/>
    </row>
    <row r="200" spans="1:31" ht="52.5" customHeight="1" x14ac:dyDescent="0.2">
      <c r="A200" s="47" t="s">
        <v>412</v>
      </c>
      <c r="B200" s="45" t="s">
        <v>413</v>
      </c>
      <c r="C200" s="48" t="s">
        <v>414</v>
      </c>
      <c r="D200" s="49" t="s">
        <v>415</v>
      </c>
      <c r="E200" s="5" t="s">
        <v>14</v>
      </c>
      <c r="F200" s="14" t="s">
        <v>20</v>
      </c>
      <c r="G200" s="46" t="s">
        <v>1128</v>
      </c>
      <c r="H200" s="45" t="s">
        <v>1127</v>
      </c>
      <c r="I200" s="45" t="s">
        <v>1126</v>
      </c>
      <c r="J200" s="46" t="s">
        <v>419</v>
      </c>
      <c r="K200" s="45" t="s">
        <v>420</v>
      </c>
      <c r="L200" s="46" t="s">
        <v>421</v>
      </c>
      <c r="M200" s="46" t="s">
        <v>1210</v>
      </c>
      <c r="N200" s="45" t="s">
        <v>1205</v>
      </c>
      <c r="O200" s="45" t="s">
        <v>1211</v>
      </c>
      <c r="P200" s="15" t="s">
        <v>53</v>
      </c>
      <c r="Q200" s="15" t="s">
        <v>105</v>
      </c>
      <c r="R200" s="15" t="s">
        <v>57</v>
      </c>
      <c r="S200" s="23">
        <v>30</v>
      </c>
      <c r="T200" s="23">
        <v>30</v>
      </c>
      <c r="U200" s="23"/>
      <c r="V200" s="23"/>
      <c r="W200" s="24"/>
      <c r="X200" s="36"/>
      <c r="Y200" s="36"/>
      <c r="Z200" s="36"/>
      <c r="AA200" s="36"/>
      <c r="AB200" s="36"/>
      <c r="AC200" s="36"/>
      <c r="AD200" s="36"/>
      <c r="AE200" s="36"/>
    </row>
    <row r="201" spans="1:31" ht="62.1" customHeight="1" x14ac:dyDescent="0.2">
      <c r="A201" s="47" t="s">
        <v>415</v>
      </c>
      <c r="B201" s="45" t="s">
        <v>413</v>
      </c>
      <c r="C201" s="48" t="s">
        <v>414</v>
      </c>
      <c r="D201" s="49" t="s">
        <v>415</v>
      </c>
      <c r="E201" s="5" t="s">
        <v>14</v>
      </c>
      <c r="F201" s="14" t="s">
        <v>20</v>
      </c>
      <c r="G201" s="46" t="s">
        <v>416</v>
      </c>
      <c r="H201" s="45" t="s">
        <v>417</v>
      </c>
      <c r="I201" s="45" t="s">
        <v>418</v>
      </c>
      <c r="J201" s="46" t="s">
        <v>419</v>
      </c>
      <c r="K201" s="45" t="s">
        <v>420</v>
      </c>
      <c r="L201" s="46" t="s">
        <v>421</v>
      </c>
      <c r="M201" s="46" t="s">
        <v>422</v>
      </c>
      <c r="N201" s="45" t="s">
        <v>423</v>
      </c>
      <c r="O201" s="45" t="s">
        <v>424</v>
      </c>
      <c r="P201" s="15" t="s">
        <v>128</v>
      </c>
      <c r="Q201" s="15" t="s">
        <v>425</v>
      </c>
      <c r="R201" s="15" t="s">
        <v>85</v>
      </c>
      <c r="S201" s="23">
        <v>198239.7</v>
      </c>
      <c r="T201" s="23">
        <v>198239.7</v>
      </c>
      <c r="U201" s="23">
        <v>216376.4</v>
      </c>
      <c r="V201" s="23">
        <v>220312.8</v>
      </c>
      <c r="W201" s="24">
        <v>222510.7</v>
      </c>
      <c r="X201" s="36"/>
      <c r="Y201" s="36"/>
      <c r="Z201" s="36"/>
      <c r="AA201" s="36"/>
      <c r="AB201" s="36"/>
      <c r="AC201" s="36"/>
      <c r="AD201" s="36"/>
      <c r="AE201" s="36"/>
    </row>
    <row r="202" spans="1:31" ht="45" customHeight="1" x14ac:dyDescent="0.2">
      <c r="A202" s="47"/>
      <c r="B202" s="45"/>
      <c r="C202" s="48"/>
      <c r="D202" s="49"/>
      <c r="E202" s="5"/>
      <c r="F202" s="22"/>
      <c r="G202" s="46"/>
      <c r="H202" s="45"/>
      <c r="I202" s="45"/>
      <c r="J202" s="46"/>
      <c r="K202" s="45"/>
      <c r="L202" s="46"/>
      <c r="M202" s="46"/>
      <c r="N202" s="45"/>
      <c r="O202" s="45"/>
      <c r="P202" s="21" t="s">
        <v>128</v>
      </c>
      <c r="Q202" s="21" t="s">
        <v>1103</v>
      </c>
      <c r="R202" s="21" t="s">
        <v>85</v>
      </c>
      <c r="S202" s="23"/>
      <c r="T202" s="23"/>
      <c r="U202" s="23">
        <v>500</v>
      </c>
      <c r="V202" s="23"/>
      <c r="W202" s="24"/>
      <c r="X202" s="36"/>
      <c r="Y202" s="36"/>
      <c r="Z202" s="36"/>
      <c r="AA202" s="36"/>
      <c r="AB202" s="36"/>
      <c r="AC202" s="36"/>
      <c r="AD202" s="36"/>
      <c r="AE202" s="36"/>
    </row>
    <row r="203" spans="1:31" ht="62.1" customHeight="1" x14ac:dyDescent="0.2">
      <c r="A203" s="47" t="s">
        <v>415</v>
      </c>
      <c r="B203" s="45" t="s">
        <v>413</v>
      </c>
      <c r="C203" s="48" t="s">
        <v>414</v>
      </c>
      <c r="D203" s="49" t="s">
        <v>415</v>
      </c>
      <c r="E203" s="5" t="s">
        <v>14</v>
      </c>
      <c r="F203" s="14" t="s">
        <v>20</v>
      </c>
      <c r="G203" s="46" t="s">
        <v>416</v>
      </c>
      <c r="H203" s="45" t="s">
        <v>417</v>
      </c>
      <c r="I203" s="45" t="s">
        <v>418</v>
      </c>
      <c r="J203" s="46" t="s">
        <v>419</v>
      </c>
      <c r="K203" s="45" t="s">
        <v>420</v>
      </c>
      <c r="L203" s="46" t="s">
        <v>421</v>
      </c>
      <c r="M203" s="46" t="s">
        <v>422</v>
      </c>
      <c r="N203" s="45" t="s">
        <v>423</v>
      </c>
      <c r="O203" s="45" t="s">
        <v>424</v>
      </c>
      <c r="P203" s="15" t="s">
        <v>128</v>
      </c>
      <c r="Q203" s="15" t="s">
        <v>426</v>
      </c>
      <c r="R203" s="15" t="s">
        <v>85</v>
      </c>
      <c r="S203" s="23">
        <v>937.5</v>
      </c>
      <c r="T203" s="23">
        <v>937.5</v>
      </c>
      <c r="U203" s="23">
        <v>16.7</v>
      </c>
      <c r="V203" s="23"/>
      <c r="W203" s="24"/>
      <c r="X203" s="36"/>
      <c r="Y203" s="36"/>
      <c r="Z203" s="36"/>
      <c r="AA203" s="36"/>
      <c r="AB203" s="36"/>
      <c r="AC203" s="36"/>
      <c r="AD203" s="36"/>
      <c r="AE203" s="36"/>
    </row>
    <row r="204" spans="1:31" ht="62.1" customHeight="1" x14ac:dyDescent="0.2">
      <c r="A204" s="47" t="s">
        <v>415</v>
      </c>
      <c r="B204" s="45" t="s">
        <v>413</v>
      </c>
      <c r="C204" s="48" t="s">
        <v>414</v>
      </c>
      <c r="D204" s="49" t="s">
        <v>415</v>
      </c>
      <c r="E204" s="5" t="s">
        <v>14</v>
      </c>
      <c r="F204" s="14" t="s">
        <v>20</v>
      </c>
      <c r="G204" s="46" t="s">
        <v>416</v>
      </c>
      <c r="H204" s="45" t="s">
        <v>417</v>
      </c>
      <c r="I204" s="45" t="s">
        <v>418</v>
      </c>
      <c r="J204" s="46" t="s">
        <v>419</v>
      </c>
      <c r="K204" s="45" t="s">
        <v>420</v>
      </c>
      <c r="L204" s="46" t="s">
        <v>421</v>
      </c>
      <c r="M204" s="46" t="s">
        <v>422</v>
      </c>
      <c r="N204" s="45" t="s">
        <v>423</v>
      </c>
      <c r="O204" s="45" t="s">
        <v>424</v>
      </c>
      <c r="P204" s="15" t="s">
        <v>128</v>
      </c>
      <c r="Q204" s="15" t="s">
        <v>427</v>
      </c>
      <c r="R204" s="15" t="s">
        <v>85</v>
      </c>
      <c r="S204" s="23">
        <v>4978.2</v>
      </c>
      <c r="T204" s="23">
        <v>4978.2</v>
      </c>
      <c r="U204" s="23">
        <v>53.6</v>
      </c>
      <c r="V204" s="23"/>
      <c r="W204" s="24"/>
      <c r="X204" s="36"/>
      <c r="Y204" s="36"/>
      <c r="Z204" s="36"/>
      <c r="AA204" s="36"/>
      <c r="AB204" s="36"/>
      <c r="AC204" s="36"/>
      <c r="AD204" s="36"/>
      <c r="AE204" s="36"/>
    </row>
    <row r="205" spans="1:31" ht="62.1" customHeight="1" x14ac:dyDescent="0.2">
      <c r="A205" s="47" t="s">
        <v>415</v>
      </c>
      <c r="B205" s="45" t="s">
        <v>413</v>
      </c>
      <c r="C205" s="48" t="s">
        <v>414</v>
      </c>
      <c r="D205" s="49" t="s">
        <v>415</v>
      </c>
      <c r="E205" s="5" t="s">
        <v>14</v>
      </c>
      <c r="F205" s="14" t="s">
        <v>20</v>
      </c>
      <c r="G205" s="46" t="s">
        <v>416</v>
      </c>
      <c r="H205" s="45" t="s">
        <v>417</v>
      </c>
      <c r="I205" s="45" t="s">
        <v>418</v>
      </c>
      <c r="J205" s="46" t="s">
        <v>419</v>
      </c>
      <c r="K205" s="45" t="s">
        <v>420</v>
      </c>
      <c r="L205" s="46" t="s">
        <v>421</v>
      </c>
      <c r="M205" s="46" t="s">
        <v>422</v>
      </c>
      <c r="N205" s="45" t="s">
        <v>423</v>
      </c>
      <c r="O205" s="45" t="s">
        <v>424</v>
      </c>
      <c r="P205" s="15" t="s">
        <v>128</v>
      </c>
      <c r="Q205" s="15" t="s">
        <v>428</v>
      </c>
      <c r="R205" s="15" t="s">
        <v>85</v>
      </c>
      <c r="S205" s="23"/>
      <c r="T205" s="23"/>
      <c r="U205" s="23">
        <v>133.69999999999999</v>
      </c>
      <c r="V205" s="23"/>
      <c r="W205" s="24"/>
      <c r="X205" s="36"/>
      <c r="Y205" s="36"/>
      <c r="Z205" s="36"/>
      <c r="AA205" s="36"/>
      <c r="AB205" s="36"/>
      <c r="AC205" s="36"/>
      <c r="AD205" s="36"/>
      <c r="AE205" s="36"/>
    </row>
    <row r="206" spans="1:31" ht="62.1" customHeight="1" x14ac:dyDescent="0.2">
      <c r="A206" s="47" t="s">
        <v>415</v>
      </c>
      <c r="B206" s="45" t="s">
        <v>413</v>
      </c>
      <c r="C206" s="48" t="s">
        <v>414</v>
      </c>
      <c r="D206" s="49" t="s">
        <v>415</v>
      </c>
      <c r="E206" s="5" t="s">
        <v>14</v>
      </c>
      <c r="F206" s="14" t="s">
        <v>20</v>
      </c>
      <c r="G206" s="46" t="s">
        <v>416</v>
      </c>
      <c r="H206" s="45" t="s">
        <v>417</v>
      </c>
      <c r="I206" s="45" t="s">
        <v>418</v>
      </c>
      <c r="J206" s="46" t="s">
        <v>419</v>
      </c>
      <c r="K206" s="45" t="s">
        <v>420</v>
      </c>
      <c r="L206" s="46" t="s">
        <v>421</v>
      </c>
      <c r="M206" s="46" t="s">
        <v>422</v>
      </c>
      <c r="N206" s="45" t="s">
        <v>423</v>
      </c>
      <c r="O206" s="45" t="s">
        <v>424</v>
      </c>
      <c r="P206" s="15" t="s">
        <v>128</v>
      </c>
      <c r="Q206" s="15" t="s">
        <v>429</v>
      </c>
      <c r="R206" s="15" t="s">
        <v>85</v>
      </c>
      <c r="S206" s="23">
        <v>28635.8</v>
      </c>
      <c r="T206" s="23">
        <v>28635.8</v>
      </c>
      <c r="U206" s="23">
        <v>29618.3</v>
      </c>
      <c r="V206" s="23">
        <v>29998.7</v>
      </c>
      <c r="W206" s="24">
        <v>30206.9</v>
      </c>
      <c r="X206" s="36"/>
      <c r="Y206" s="36"/>
      <c r="Z206" s="36"/>
      <c r="AA206" s="36"/>
      <c r="AB206" s="36"/>
      <c r="AC206" s="36"/>
      <c r="AD206" s="36"/>
      <c r="AE206" s="36"/>
    </row>
    <row r="207" spans="1:31" ht="62.1" customHeight="1" x14ac:dyDescent="0.2">
      <c r="A207" s="47" t="s">
        <v>415</v>
      </c>
      <c r="B207" s="45" t="s">
        <v>413</v>
      </c>
      <c r="C207" s="48" t="s">
        <v>414</v>
      </c>
      <c r="D207" s="49" t="s">
        <v>415</v>
      </c>
      <c r="E207" s="5" t="s">
        <v>14</v>
      </c>
      <c r="F207" s="14" t="s">
        <v>20</v>
      </c>
      <c r="G207" s="46" t="s">
        <v>416</v>
      </c>
      <c r="H207" s="45" t="s">
        <v>417</v>
      </c>
      <c r="I207" s="45" t="s">
        <v>418</v>
      </c>
      <c r="J207" s="46" t="s">
        <v>419</v>
      </c>
      <c r="K207" s="45" t="s">
        <v>420</v>
      </c>
      <c r="L207" s="46" t="s">
        <v>421</v>
      </c>
      <c r="M207" s="46" t="s">
        <v>422</v>
      </c>
      <c r="N207" s="45" t="s">
        <v>423</v>
      </c>
      <c r="O207" s="45" t="s">
        <v>424</v>
      </c>
      <c r="P207" s="15" t="s">
        <v>128</v>
      </c>
      <c r="Q207" s="15" t="s">
        <v>430</v>
      </c>
      <c r="R207" s="15" t="s">
        <v>55</v>
      </c>
      <c r="S207" s="23">
        <v>430</v>
      </c>
      <c r="T207" s="23">
        <v>430</v>
      </c>
      <c r="U207" s="23">
        <v>4280</v>
      </c>
      <c r="V207" s="23">
        <v>4280</v>
      </c>
      <c r="W207" s="24">
        <v>430</v>
      </c>
      <c r="X207" s="36"/>
      <c r="Y207" s="36"/>
      <c r="Z207" s="36"/>
      <c r="AA207" s="36"/>
      <c r="AB207" s="36"/>
      <c r="AC207" s="36"/>
      <c r="AD207" s="36"/>
      <c r="AE207" s="36"/>
    </row>
    <row r="208" spans="1:31" ht="62.1" customHeight="1" x14ac:dyDescent="0.2">
      <c r="A208" s="47" t="s">
        <v>415</v>
      </c>
      <c r="B208" s="45" t="s">
        <v>413</v>
      </c>
      <c r="C208" s="48" t="s">
        <v>414</v>
      </c>
      <c r="D208" s="49" t="s">
        <v>415</v>
      </c>
      <c r="E208" s="5" t="s">
        <v>14</v>
      </c>
      <c r="F208" s="14" t="s">
        <v>20</v>
      </c>
      <c r="G208" s="46" t="s">
        <v>416</v>
      </c>
      <c r="H208" s="45" t="s">
        <v>417</v>
      </c>
      <c r="I208" s="45" t="s">
        <v>418</v>
      </c>
      <c r="J208" s="46" t="s">
        <v>419</v>
      </c>
      <c r="K208" s="45" t="s">
        <v>420</v>
      </c>
      <c r="L208" s="46" t="s">
        <v>421</v>
      </c>
      <c r="M208" s="46" t="s">
        <v>422</v>
      </c>
      <c r="N208" s="45" t="s">
        <v>423</v>
      </c>
      <c r="O208" s="45" t="s">
        <v>424</v>
      </c>
      <c r="P208" s="15" t="s">
        <v>128</v>
      </c>
      <c r="Q208" s="15" t="s">
        <v>430</v>
      </c>
      <c r="R208" s="15" t="s">
        <v>85</v>
      </c>
      <c r="S208" s="23">
        <v>4220</v>
      </c>
      <c r="T208" s="23">
        <v>4220</v>
      </c>
      <c r="U208" s="23"/>
      <c r="V208" s="23"/>
      <c r="W208" s="24"/>
      <c r="X208" s="36"/>
      <c r="Y208" s="36"/>
      <c r="Z208" s="36"/>
      <c r="AA208" s="36"/>
      <c r="AB208" s="36"/>
      <c r="AC208" s="36"/>
      <c r="AD208" s="36"/>
      <c r="AE208" s="36"/>
    </row>
    <row r="209" spans="1:31" ht="62.1" customHeight="1" x14ac:dyDescent="0.2">
      <c r="A209" s="47" t="s">
        <v>415</v>
      </c>
      <c r="B209" s="45" t="s">
        <v>413</v>
      </c>
      <c r="C209" s="48" t="s">
        <v>414</v>
      </c>
      <c r="D209" s="49" t="s">
        <v>415</v>
      </c>
      <c r="E209" s="5" t="s">
        <v>14</v>
      </c>
      <c r="F209" s="14" t="s">
        <v>20</v>
      </c>
      <c r="G209" s="46" t="s">
        <v>416</v>
      </c>
      <c r="H209" s="45" t="s">
        <v>417</v>
      </c>
      <c r="I209" s="45" t="s">
        <v>418</v>
      </c>
      <c r="J209" s="46" t="s">
        <v>419</v>
      </c>
      <c r="K209" s="45" t="s">
        <v>420</v>
      </c>
      <c r="L209" s="46" t="s">
        <v>421</v>
      </c>
      <c r="M209" s="46" t="s">
        <v>422</v>
      </c>
      <c r="N209" s="45" t="s">
        <v>423</v>
      </c>
      <c r="O209" s="45" t="s">
        <v>424</v>
      </c>
      <c r="P209" s="15" t="s">
        <v>128</v>
      </c>
      <c r="Q209" s="15" t="s">
        <v>356</v>
      </c>
      <c r="R209" s="15" t="s">
        <v>85</v>
      </c>
      <c r="S209" s="23">
        <v>2584</v>
      </c>
      <c r="T209" s="23">
        <v>2584</v>
      </c>
      <c r="U209" s="23"/>
      <c r="V209" s="23"/>
      <c r="W209" s="24"/>
      <c r="X209" s="36"/>
      <c r="Y209" s="36"/>
      <c r="Z209" s="36"/>
      <c r="AA209" s="36"/>
      <c r="AB209" s="36"/>
      <c r="AC209" s="36"/>
      <c r="AD209" s="36"/>
      <c r="AE209" s="36"/>
    </row>
    <row r="210" spans="1:31" ht="62.1" customHeight="1" x14ac:dyDescent="0.2">
      <c r="A210" s="47" t="s">
        <v>415</v>
      </c>
      <c r="B210" s="45" t="s">
        <v>413</v>
      </c>
      <c r="C210" s="48" t="s">
        <v>414</v>
      </c>
      <c r="D210" s="49" t="s">
        <v>415</v>
      </c>
      <c r="E210" s="5" t="s">
        <v>14</v>
      </c>
      <c r="F210" s="14" t="s">
        <v>20</v>
      </c>
      <c r="G210" s="46" t="s">
        <v>416</v>
      </c>
      <c r="H210" s="45" t="s">
        <v>417</v>
      </c>
      <c r="I210" s="45" t="s">
        <v>418</v>
      </c>
      <c r="J210" s="46" t="s">
        <v>419</v>
      </c>
      <c r="K210" s="45" t="s">
        <v>420</v>
      </c>
      <c r="L210" s="46" t="s">
        <v>421</v>
      </c>
      <c r="M210" s="46" t="s">
        <v>422</v>
      </c>
      <c r="N210" s="45" t="s">
        <v>423</v>
      </c>
      <c r="O210" s="45" t="s">
        <v>424</v>
      </c>
      <c r="P210" s="15" t="s">
        <v>128</v>
      </c>
      <c r="Q210" s="15" t="s">
        <v>431</v>
      </c>
      <c r="R210" s="15" t="s">
        <v>85</v>
      </c>
      <c r="S210" s="23">
        <v>20016.599999999999</v>
      </c>
      <c r="T210" s="23">
        <v>20016.599999999999</v>
      </c>
      <c r="U210" s="23">
        <v>2158.4</v>
      </c>
      <c r="V210" s="23"/>
      <c r="W210" s="24"/>
      <c r="X210" s="36"/>
      <c r="Y210" s="36"/>
      <c r="Z210" s="36"/>
      <c r="AA210" s="36"/>
      <c r="AB210" s="36"/>
      <c r="AC210" s="36"/>
      <c r="AD210" s="36"/>
      <c r="AE210" s="36"/>
    </row>
    <row r="211" spans="1:31" ht="62.1" customHeight="1" x14ac:dyDescent="0.2">
      <c r="A211" s="47" t="s">
        <v>415</v>
      </c>
      <c r="B211" s="45" t="s">
        <v>413</v>
      </c>
      <c r="C211" s="48" t="s">
        <v>414</v>
      </c>
      <c r="D211" s="49" t="s">
        <v>415</v>
      </c>
      <c r="E211" s="5" t="s">
        <v>14</v>
      </c>
      <c r="F211" s="14" t="s">
        <v>20</v>
      </c>
      <c r="G211" s="46" t="s">
        <v>416</v>
      </c>
      <c r="H211" s="45" t="s">
        <v>417</v>
      </c>
      <c r="I211" s="45" t="s">
        <v>418</v>
      </c>
      <c r="J211" s="46" t="s">
        <v>419</v>
      </c>
      <c r="K211" s="45" t="s">
        <v>420</v>
      </c>
      <c r="L211" s="46" t="s">
        <v>421</v>
      </c>
      <c r="M211" s="46" t="s">
        <v>422</v>
      </c>
      <c r="N211" s="45" t="s">
        <v>423</v>
      </c>
      <c r="O211" s="45" t="s">
        <v>424</v>
      </c>
      <c r="P211" s="15" t="s">
        <v>128</v>
      </c>
      <c r="Q211" s="15" t="s">
        <v>432</v>
      </c>
      <c r="R211" s="15" t="s">
        <v>85</v>
      </c>
      <c r="S211" s="23">
        <v>219.8</v>
      </c>
      <c r="T211" s="23">
        <v>219.8</v>
      </c>
      <c r="U211" s="23"/>
      <c r="V211" s="23"/>
      <c r="W211" s="24"/>
      <c r="X211" s="36"/>
      <c r="Y211" s="36"/>
      <c r="Z211" s="36"/>
      <c r="AA211" s="36"/>
      <c r="AB211" s="36"/>
      <c r="AC211" s="36"/>
      <c r="AD211" s="36"/>
      <c r="AE211" s="36"/>
    </row>
    <row r="212" spans="1:31" ht="62.1" customHeight="1" x14ac:dyDescent="0.2">
      <c r="A212" s="47" t="s">
        <v>415</v>
      </c>
      <c r="B212" s="45" t="s">
        <v>413</v>
      </c>
      <c r="C212" s="48" t="s">
        <v>414</v>
      </c>
      <c r="D212" s="49" t="s">
        <v>415</v>
      </c>
      <c r="E212" s="5" t="s">
        <v>14</v>
      </c>
      <c r="F212" s="14" t="s">
        <v>20</v>
      </c>
      <c r="G212" s="46" t="s">
        <v>416</v>
      </c>
      <c r="H212" s="45" t="s">
        <v>417</v>
      </c>
      <c r="I212" s="45" t="s">
        <v>418</v>
      </c>
      <c r="J212" s="46" t="s">
        <v>419</v>
      </c>
      <c r="K212" s="45" t="s">
        <v>420</v>
      </c>
      <c r="L212" s="46" t="s">
        <v>421</v>
      </c>
      <c r="M212" s="46" t="s">
        <v>422</v>
      </c>
      <c r="N212" s="45" t="s">
        <v>423</v>
      </c>
      <c r="O212" s="45" t="s">
        <v>424</v>
      </c>
      <c r="P212" s="15" t="s">
        <v>128</v>
      </c>
      <c r="Q212" s="15" t="s">
        <v>433</v>
      </c>
      <c r="R212" s="15" t="s">
        <v>110</v>
      </c>
      <c r="S212" s="23">
        <v>5856.6</v>
      </c>
      <c r="T212" s="23">
        <v>5835.3</v>
      </c>
      <c r="U212" s="23"/>
      <c r="V212" s="23"/>
      <c r="W212" s="24"/>
      <c r="X212" s="36"/>
      <c r="Y212" s="36"/>
      <c r="Z212" s="36"/>
      <c r="AA212" s="36"/>
      <c r="AB212" s="36"/>
      <c r="AC212" s="36"/>
      <c r="AD212" s="36"/>
      <c r="AE212" s="36"/>
    </row>
    <row r="213" spans="1:31" ht="62.1" customHeight="1" x14ac:dyDescent="0.2">
      <c r="A213" s="47" t="s">
        <v>415</v>
      </c>
      <c r="B213" s="45" t="s">
        <v>413</v>
      </c>
      <c r="C213" s="48" t="s">
        <v>414</v>
      </c>
      <c r="D213" s="49" t="s">
        <v>415</v>
      </c>
      <c r="E213" s="5" t="s">
        <v>14</v>
      </c>
      <c r="F213" s="14" t="s">
        <v>20</v>
      </c>
      <c r="G213" s="46" t="s">
        <v>416</v>
      </c>
      <c r="H213" s="45" t="s">
        <v>417</v>
      </c>
      <c r="I213" s="45" t="s">
        <v>418</v>
      </c>
      <c r="J213" s="46" t="s">
        <v>419</v>
      </c>
      <c r="K213" s="45" t="s">
        <v>420</v>
      </c>
      <c r="L213" s="46" t="s">
        <v>421</v>
      </c>
      <c r="M213" s="46" t="s">
        <v>422</v>
      </c>
      <c r="N213" s="45" t="s">
        <v>423</v>
      </c>
      <c r="O213" s="45" t="s">
        <v>424</v>
      </c>
      <c r="P213" s="15" t="s">
        <v>128</v>
      </c>
      <c r="Q213" s="15" t="s">
        <v>434</v>
      </c>
      <c r="R213" s="15" t="s">
        <v>85</v>
      </c>
      <c r="S213" s="23">
        <v>528</v>
      </c>
      <c r="T213" s="23">
        <v>528</v>
      </c>
      <c r="U213" s="23">
        <v>4600</v>
      </c>
      <c r="V213" s="23"/>
      <c r="W213" s="24"/>
      <c r="X213" s="36"/>
      <c r="Y213" s="36"/>
      <c r="Z213" s="36"/>
      <c r="AA213" s="36"/>
      <c r="AB213" s="36"/>
      <c r="AC213" s="36"/>
      <c r="AD213" s="36"/>
      <c r="AE213" s="36"/>
    </row>
    <row r="214" spans="1:31" ht="62.1" customHeight="1" x14ac:dyDescent="0.2">
      <c r="A214" s="47" t="s">
        <v>415</v>
      </c>
      <c r="B214" s="45" t="s">
        <v>413</v>
      </c>
      <c r="C214" s="48" t="s">
        <v>414</v>
      </c>
      <c r="D214" s="49" t="s">
        <v>415</v>
      </c>
      <c r="E214" s="5" t="s">
        <v>14</v>
      </c>
      <c r="F214" s="14" t="s">
        <v>20</v>
      </c>
      <c r="G214" s="46" t="s">
        <v>416</v>
      </c>
      <c r="H214" s="45" t="s">
        <v>417</v>
      </c>
      <c r="I214" s="45" t="s">
        <v>418</v>
      </c>
      <c r="J214" s="46" t="s">
        <v>419</v>
      </c>
      <c r="K214" s="45" t="s">
        <v>420</v>
      </c>
      <c r="L214" s="46" t="s">
        <v>421</v>
      </c>
      <c r="M214" s="46" t="s">
        <v>422</v>
      </c>
      <c r="N214" s="45" t="s">
        <v>423</v>
      </c>
      <c r="O214" s="45" t="s">
        <v>424</v>
      </c>
      <c r="P214" s="15" t="s">
        <v>128</v>
      </c>
      <c r="Q214" s="15" t="s">
        <v>359</v>
      </c>
      <c r="R214" s="15" t="s">
        <v>55</v>
      </c>
      <c r="S214" s="23"/>
      <c r="T214" s="23"/>
      <c r="U214" s="23">
        <v>16781.7</v>
      </c>
      <c r="V214" s="23"/>
      <c r="W214" s="24"/>
      <c r="X214" s="36"/>
      <c r="Y214" s="36"/>
      <c r="Z214" s="36"/>
      <c r="AA214" s="36"/>
      <c r="AB214" s="36"/>
      <c r="AC214" s="36"/>
      <c r="AD214" s="36"/>
      <c r="AE214" s="36"/>
    </row>
    <row r="215" spans="1:31" ht="62.1" customHeight="1" x14ac:dyDescent="0.2">
      <c r="A215" s="47" t="s">
        <v>415</v>
      </c>
      <c r="B215" s="45" t="s">
        <v>413</v>
      </c>
      <c r="C215" s="48" t="s">
        <v>414</v>
      </c>
      <c r="D215" s="49" t="s">
        <v>415</v>
      </c>
      <c r="E215" s="5" t="s">
        <v>14</v>
      </c>
      <c r="F215" s="14" t="s">
        <v>20</v>
      </c>
      <c r="G215" s="46" t="s">
        <v>416</v>
      </c>
      <c r="H215" s="45" t="s">
        <v>417</v>
      </c>
      <c r="I215" s="45" t="s">
        <v>418</v>
      </c>
      <c r="J215" s="46" t="s">
        <v>419</v>
      </c>
      <c r="K215" s="45" t="s">
        <v>420</v>
      </c>
      <c r="L215" s="46" t="s">
        <v>421</v>
      </c>
      <c r="M215" s="46" t="s">
        <v>422</v>
      </c>
      <c r="N215" s="45" t="s">
        <v>423</v>
      </c>
      <c r="O215" s="45" t="s">
        <v>424</v>
      </c>
      <c r="P215" s="15" t="s">
        <v>128</v>
      </c>
      <c r="Q215" s="15" t="s">
        <v>359</v>
      </c>
      <c r="R215" s="15" t="s">
        <v>85</v>
      </c>
      <c r="S215" s="23">
        <v>5778.4</v>
      </c>
      <c r="T215" s="23">
        <v>5778.4</v>
      </c>
      <c r="U215" s="23"/>
      <c r="V215" s="23"/>
      <c r="W215" s="24"/>
      <c r="X215" s="36"/>
      <c r="Y215" s="36"/>
      <c r="Z215" s="36"/>
      <c r="AA215" s="36"/>
      <c r="AB215" s="36"/>
      <c r="AC215" s="36"/>
      <c r="AD215" s="36"/>
      <c r="AE215" s="36"/>
    </row>
    <row r="216" spans="1:31" ht="62.1" customHeight="1" x14ac:dyDescent="0.2">
      <c r="A216" s="47" t="s">
        <v>415</v>
      </c>
      <c r="B216" s="45" t="s">
        <v>413</v>
      </c>
      <c r="C216" s="48" t="s">
        <v>414</v>
      </c>
      <c r="D216" s="49" t="s">
        <v>415</v>
      </c>
      <c r="E216" s="5" t="s">
        <v>14</v>
      </c>
      <c r="F216" s="14" t="s">
        <v>20</v>
      </c>
      <c r="G216" s="46" t="s">
        <v>416</v>
      </c>
      <c r="H216" s="45" t="s">
        <v>417</v>
      </c>
      <c r="I216" s="45" t="s">
        <v>418</v>
      </c>
      <c r="J216" s="46" t="s">
        <v>419</v>
      </c>
      <c r="K216" s="45" t="s">
        <v>420</v>
      </c>
      <c r="L216" s="46" t="s">
        <v>421</v>
      </c>
      <c r="M216" s="46" t="s">
        <v>422</v>
      </c>
      <c r="N216" s="45" t="s">
        <v>423</v>
      </c>
      <c r="O216" s="45" t="s">
        <v>424</v>
      </c>
      <c r="P216" s="15" t="s">
        <v>128</v>
      </c>
      <c r="Q216" s="15" t="s">
        <v>435</v>
      </c>
      <c r="R216" s="15" t="s">
        <v>85</v>
      </c>
      <c r="S216" s="23">
        <v>460</v>
      </c>
      <c r="T216" s="23">
        <v>460</v>
      </c>
      <c r="U216" s="23"/>
      <c r="V216" s="23"/>
      <c r="W216" s="24"/>
      <c r="X216" s="36"/>
      <c r="Y216" s="36"/>
      <c r="Z216" s="36"/>
      <c r="AA216" s="36"/>
      <c r="AB216" s="36"/>
      <c r="AC216" s="36"/>
      <c r="AD216" s="36"/>
      <c r="AE216" s="36"/>
    </row>
    <row r="217" spans="1:31" ht="62.1" customHeight="1" x14ac:dyDescent="0.2">
      <c r="A217" s="47" t="s">
        <v>415</v>
      </c>
      <c r="B217" s="45" t="s">
        <v>413</v>
      </c>
      <c r="C217" s="48" t="s">
        <v>414</v>
      </c>
      <c r="D217" s="49" t="s">
        <v>415</v>
      </c>
      <c r="E217" s="5" t="s">
        <v>14</v>
      </c>
      <c r="F217" s="14" t="s">
        <v>20</v>
      </c>
      <c r="G217" s="46" t="s">
        <v>416</v>
      </c>
      <c r="H217" s="45" t="s">
        <v>417</v>
      </c>
      <c r="I217" s="45" t="s">
        <v>418</v>
      </c>
      <c r="J217" s="46" t="s">
        <v>419</v>
      </c>
      <c r="K217" s="45" t="s">
        <v>420</v>
      </c>
      <c r="L217" s="46" t="s">
        <v>421</v>
      </c>
      <c r="M217" s="46" t="s">
        <v>422</v>
      </c>
      <c r="N217" s="45" t="s">
        <v>423</v>
      </c>
      <c r="O217" s="45" t="s">
        <v>424</v>
      </c>
      <c r="P217" s="15" t="s">
        <v>128</v>
      </c>
      <c r="Q217" s="15" t="s">
        <v>436</v>
      </c>
      <c r="R217" s="15" t="s">
        <v>55</v>
      </c>
      <c r="S217" s="23">
        <v>50283.7</v>
      </c>
      <c r="T217" s="23">
        <v>34423.1</v>
      </c>
      <c r="U217" s="23">
        <v>17843.099999999999</v>
      </c>
      <c r="V217" s="23"/>
      <c r="W217" s="24"/>
      <c r="X217" s="36"/>
      <c r="Y217" s="36"/>
      <c r="Z217" s="36"/>
      <c r="AA217" s="36"/>
      <c r="AB217" s="36"/>
      <c r="AC217" s="36"/>
      <c r="AD217" s="36"/>
      <c r="AE217" s="36"/>
    </row>
    <row r="218" spans="1:31" ht="62.1" customHeight="1" x14ac:dyDescent="0.2">
      <c r="A218" s="47" t="s">
        <v>415</v>
      </c>
      <c r="B218" s="45" t="s">
        <v>413</v>
      </c>
      <c r="C218" s="48" t="s">
        <v>414</v>
      </c>
      <c r="D218" s="49" t="s">
        <v>415</v>
      </c>
      <c r="E218" s="5" t="s">
        <v>14</v>
      </c>
      <c r="F218" s="14" t="s">
        <v>20</v>
      </c>
      <c r="G218" s="46" t="s">
        <v>416</v>
      </c>
      <c r="H218" s="45" t="s">
        <v>417</v>
      </c>
      <c r="I218" s="45" t="s">
        <v>418</v>
      </c>
      <c r="J218" s="46" t="s">
        <v>419</v>
      </c>
      <c r="K218" s="45" t="s">
        <v>420</v>
      </c>
      <c r="L218" s="46" t="s">
        <v>421</v>
      </c>
      <c r="M218" s="46" t="s">
        <v>422</v>
      </c>
      <c r="N218" s="45" t="s">
        <v>423</v>
      </c>
      <c r="O218" s="45" t="s">
        <v>424</v>
      </c>
      <c r="P218" s="15" t="s">
        <v>128</v>
      </c>
      <c r="Q218" s="15" t="s">
        <v>437</v>
      </c>
      <c r="R218" s="15" t="s">
        <v>55</v>
      </c>
      <c r="S218" s="23"/>
      <c r="T218" s="23"/>
      <c r="U218" s="23">
        <v>1000</v>
      </c>
      <c r="V218" s="23">
        <v>1000</v>
      </c>
      <c r="W218" s="24"/>
      <c r="X218" s="36"/>
      <c r="Y218" s="36"/>
      <c r="Z218" s="36"/>
      <c r="AA218" s="36"/>
      <c r="AB218" s="36"/>
      <c r="AC218" s="36"/>
      <c r="AD218" s="36"/>
      <c r="AE218" s="36"/>
    </row>
    <row r="219" spans="1:31" ht="41.85" customHeight="1" x14ac:dyDescent="0.2">
      <c r="A219" s="47" t="s">
        <v>438</v>
      </c>
      <c r="B219" s="46" t="s">
        <v>439</v>
      </c>
      <c r="C219" s="48" t="s">
        <v>440</v>
      </c>
      <c r="D219" s="49" t="s">
        <v>441</v>
      </c>
      <c r="E219" s="5" t="s">
        <v>14</v>
      </c>
      <c r="F219" s="14" t="s">
        <v>20</v>
      </c>
      <c r="G219" s="45" t="s">
        <v>1098</v>
      </c>
      <c r="H219" s="45" t="s">
        <v>1129</v>
      </c>
      <c r="I219" s="45" t="s">
        <v>1100</v>
      </c>
      <c r="J219" s="45"/>
      <c r="K219" s="45"/>
      <c r="L219" s="45"/>
      <c r="M219" s="45" t="s">
        <v>443</v>
      </c>
      <c r="N219" s="45" t="s">
        <v>68</v>
      </c>
      <c r="O219" s="45" t="s">
        <v>444</v>
      </c>
      <c r="P219" s="15" t="s">
        <v>53</v>
      </c>
      <c r="Q219" s="15" t="s">
        <v>445</v>
      </c>
      <c r="R219" s="15" t="s">
        <v>85</v>
      </c>
      <c r="S219" s="23"/>
      <c r="T219" s="23"/>
      <c r="U219" s="23"/>
      <c r="V219" s="23">
        <v>300</v>
      </c>
      <c r="W219" s="24"/>
      <c r="X219" s="36"/>
      <c r="Y219" s="36"/>
      <c r="Z219" s="36"/>
      <c r="AA219" s="36"/>
      <c r="AB219" s="36"/>
      <c r="AC219" s="36"/>
      <c r="AD219" s="36"/>
      <c r="AE219" s="36"/>
    </row>
    <row r="220" spans="1:31" ht="41.85" customHeight="1" x14ac:dyDescent="0.2">
      <c r="A220" s="47" t="s">
        <v>441</v>
      </c>
      <c r="B220" s="46" t="s">
        <v>439</v>
      </c>
      <c r="C220" s="48" t="s">
        <v>440</v>
      </c>
      <c r="D220" s="49" t="s">
        <v>441</v>
      </c>
      <c r="E220" s="5" t="s">
        <v>14</v>
      </c>
      <c r="F220" s="14" t="s">
        <v>20</v>
      </c>
      <c r="G220" s="45" t="s">
        <v>269</v>
      </c>
      <c r="H220" s="45" t="s">
        <v>442</v>
      </c>
      <c r="I220" s="45" t="s">
        <v>271</v>
      </c>
      <c r="J220" s="45"/>
      <c r="K220" s="45"/>
      <c r="L220" s="45"/>
      <c r="M220" s="45" t="s">
        <v>443</v>
      </c>
      <c r="N220" s="45" t="s">
        <v>68</v>
      </c>
      <c r="O220" s="45" t="s">
        <v>444</v>
      </c>
      <c r="P220" s="15" t="s">
        <v>53</v>
      </c>
      <c r="Q220" s="15" t="s">
        <v>435</v>
      </c>
      <c r="R220" s="15" t="s">
        <v>85</v>
      </c>
      <c r="S220" s="23"/>
      <c r="T220" s="23"/>
      <c r="U220" s="23"/>
      <c r="V220" s="23"/>
      <c r="W220" s="24">
        <v>6212.7</v>
      </c>
      <c r="X220" s="36"/>
      <c r="Y220" s="36"/>
      <c r="Z220" s="36"/>
      <c r="AA220" s="36"/>
      <c r="AB220" s="36"/>
      <c r="AC220" s="36"/>
      <c r="AD220" s="36"/>
      <c r="AE220" s="36"/>
    </row>
    <row r="221" spans="1:31" ht="41.85" customHeight="1" x14ac:dyDescent="0.2">
      <c r="A221" s="47" t="s">
        <v>441</v>
      </c>
      <c r="B221" s="46" t="s">
        <v>439</v>
      </c>
      <c r="C221" s="48" t="s">
        <v>440</v>
      </c>
      <c r="D221" s="49" t="s">
        <v>441</v>
      </c>
      <c r="E221" s="5" t="s">
        <v>14</v>
      </c>
      <c r="F221" s="14" t="s">
        <v>20</v>
      </c>
      <c r="G221" s="45" t="s">
        <v>269</v>
      </c>
      <c r="H221" s="45" t="s">
        <v>442</v>
      </c>
      <c r="I221" s="45" t="s">
        <v>271</v>
      </c>
      <c r="J221" s="45"/>
      <c r="K221" s="45"/>
      <c r="L221" s="45"/>
      <c r="M221" s="45" t="s">
        <v>443</v>
      </c>
      <c r="N221" s="45" t="s">
        <v>68</v>
      </c>
      <c r="O221" s="45" t="s">
        <v>444</v>
      </c>
      <c r="P221" s="15" t="s">
        <v>53</v>
      </c>
      <c r="Q221" s="15" t="s">
        <v>446</v>
      </c>
      <c r="R221" s="15" t="s">
        <v>55</v>
      </c>
      <c r="S221" s="23">
        <v>2.2999999999999998</v>
      </c>
      <c r="T221" s="23">
        <v>2.2999999999999998</v>
      </c>
      <c r="U221" s="23"/>
      <c r="V221" s="23"/>
      <c r="W221" s="24"/>
      <c r="X221" s="36"/>
      <c r="Y221" s="36"/>
      <c r="Z221" s="36"/>
      <c r="AA221" s="36"/>
      <c r="AB221" s="36"/>
      <c r="AC221" s="36"/>
      <c r="AD221" s="36"/>
      <c r="AE221" s="36"/>
    </row>
    <row r="222" spans="1:31" ht="74.45" customHeight="1" x14ac:dyDescent="0.2">
      <c r="A222" s="47" t="s">
        <v>447</v>
      </c>
      <c r="B222" s="45" t="s">
        <v>448</v>
      </c>
      <c r="C222" s="48" t="s">
        <v>449</v>
      </c>
      <c r="D222" s="49" t="s">
        <v>450</v>
      </c>
      <c r="E222" s="5" t="s">
        <v>14</v>
      </c>
      <c r="F222" s="14" t="s">
        <v>24</v>
      </c>
      <c r="G222" s="46" t="s">
        <v>1130</v>
      </c>
      <c r="H222" s="45" t="s">
        <v>1131</v>
      </c>
      <c r="I222" s="45" t="s">
        <v>1132</v>
      </c>
      <c r="J222" s="46" t="s">
        <v>1163</v>
      </c>
      <c r="K222" s="46" t="s">
        <v>1164</v>
      </c>
      <c r="L222" s="46" t="s">
        <v>1165</v>
      </c>
      <c r="M222" s="46" t="s">
        <v>1212</v>
      </c>
      <c r="N222" s="45" t="s">
        <v>1213</v>
      </c>
      <c r="O222" s="46" t="s">
        <v>1214</v>
      </c>
      <c r="P222" s="15" t="s">
        <v>315</v>
      </c>
      <c r="Q222" s="15" t="s">
        <v>460</v>
      </c>
      <c r="R222" s="15" t="s">
        <v>85</v>
      </c>
      <c r="S222" s="23">
        <v>331.2</v>
      </c>
      <c r="T222" s="23">
        <v>331.2</v>
      </c>
      <c r="U222" s="23">
        <v>485.3</v>
      </c>
      <c r="V222" s="23">
        <v>262.10000000000002</v>
      </c>
      <c r="W222" s="24"/>
      <c r="X222" s="36"/>
      <c r="Y222" s="36"/>
      <c r="Z222" s="36"/>
      <c r="AA222" s="36"/>
      <c r="AB222" s="36"/>
      <c r="AC222" s="36"/>
      <c r="AD222" s="36"/>
      <c r="AE222" s="36"/>
    </row>
    <row r="223" spans="1:31" ht="74.45" customHeight="1" x14ac:dyDescent="0.2">
      <c r="A223" s="47" t="s">
        <v>450</v>
      </c>
      <c r="B223" s="45" t="s">
        <v>448</v>
      </c>
      <c r="C223" s="48" t="s">
        <v>449</v>
      </c>
      <c r="D223" s="49" t="s">
        <v>450</v>
      </c>
      <c r="E223" s="5" t="s">
        <v>14</v>
      </c>
      <c r="F223" s="14" t="s">
        <v>24</v>
      </c>
      <c r="G223" s="46" t="s">
        <v>451</v>
      </c>
      <c r="H223" s="45" t="s">
        <v>452</v>
      </c>
      <c r="I223" s="45" t="s">
        <v>453</v>
      </c>
      <c r="J223" s="46" t="s">
        <v>454</v>
      </c>
      <c r="K223" s="46" t="s">
        <v>455</v>
      </c>
      <c r="L223" s="46" t="s">
        <v>456</v>
      </c>
      <c r="M223" s="46" t="s">
        <v>457</v>
      </c>
      <c r="N223" s="45" t="s">
        <v>458</v>
      </c>
      <c r="O223" s="46" t="s">
        <v>459</v>
      </c>
      <c r="P223" s="15" t="s">
        <v>315</v>
      </c>
      <c r="Q223" s="15" t="s">
        <v>461</v>
      </c>
      <c r="R223" s="15" t="s">
        <v>85</v>
      </c>
      <c r="S223" s="23">
        <v>4000</v>
      </c>
      <c r="T223" s="23">
        <v>4000</v>
      </c>
      <c r="U223" s="23"/>
      <c r="V223" s="23"/>
      <c r="W223" s="24"/>
      <c r="X223" s="36"/>
      <c r="Y223" s="36"/>
      <c r="Z223" s="36"/>
      <c r="AA223" s="36"/>
      <c r="AB223" s="36"/>
      <c r="AC223" s="36"/>
      <c r="AD223" s="36"/>
      <c r="AE223" s="36"/>
    </row>
    <row r="224" spans="1:31" ht="74.45" customHeight="1" x14ac:dyDescent="0.2">
      <c r="A224" s="47" t="s">
        <v>450</v>
      </c>
      <c r="B224" s="45" t="s">
        <v>448</v>
      </c>
      <c r="C224" s="48" t="s">
        <v>449</v>
      </c>
      <c r="D224" s="49" t="s">
        <v>450</v>
      </c>
      <c r="E224" s="5" t="s">
        <v>14</v>
      </c>
      <c r="F224" s="14" t="s">
        <v>24</v>
      </c>
      <c r="G224" s="46" t="s">
        <v>451</v>
      </c>
      <c r="H224" s="45" t="s">
        <v>452</v>
      </c>
      <c r="I224" s="45" t="s">
        <v>453</v>
      </c>
      <c r="J224" s="46" t="s">
        <v>454</v>
      </c>
      <c r="K224" s="46" t="s">
        <v>455</v>
      </c>
      <c r="L224" s="46" t="s">
        <v>456</v>
      </c>
      <c r="M224" s="46" t="s">
        <v>457</v>
      </c>
      <c r="N224" s="45" t="s">
        <v>458</v>
      </c>
      <c r="O224" s="46" t="s">
        <v>459</v>
      </c>
      <c r="P224" s="15" t="s">
        <v>315</v>
      </c>
      <c r="Q224" s="15" t="s">
        <v>462</v>
      </c>
      <c r="R224" s="15" t="s">
        <v>85</v>
      </c>
      <c r="S224" s="23"/>
      <c r="T224" s="23"/>
      <c r="U224" s="23">
        <v>4000</v>
      </c>
      <c r="V224" s="23"/>
      <c r="W224" s="24"/>
      <c r="X224" s="36"/>
      <c r="Y224" s="36"/>
      <c r="Z224" s="36"/>
      <c r="AA224" s="36"/>
      <c r="AB224" s="36"/>
      <c r="AC224" s="36"/>
      <c r="AD224" s="36"/>
      <c r="AE224" s="36"/>
    </row>
    <row r="225" spans="1:31" ht="74.45" customHeight="1" x14ac:dyDescent="0.2">
      <c r="A225" s="47" t="s">
        <v>450</v>
      </c>
      <c r="B225" s="45" t="s">
        <v>448</v>
      </c>
      <c r="C225" s="48" t="s">
        <v>449</v>
      </c>
      <c r="D225" s="49" t="s">
        <v>450</v>
      </c>
      <c r="E225" s="5" t="s">
        <v>14</v>
      </c>
      <c r="F225" s="14" t="s">
        <v>24</v>
      </c>
      <c r="G225" s="46" t="s">
        <v>451</v>
      </c>
      <c r="H225" s="45" t="s">
        <v>452</v>
      </c>
      <c r="I225" s="45" t="s">
        <v>453</v>
      </c>
      <c r="J225" s="46" t="s">
        <v>454</v>
      </c>
      <c r="K225" s="46" t="s">
        <v>455</v>
      </c>
      <c r="L225" s="46" t="s">
        <v>456</v>
      </c>
      <c r="M225" s="46" t="s">
        <v>457</v>
      </c>
      <c r="N225" s="45" t="s">
        <v>458</v>
      </c>
      <c r="O225" s="46" t="s">
        <v>459</v>
      </c>
      <c r="P225" s="15" t="s">
        <v>315</v>
      </c>
      <c r="Q225" s="15" t="s">
        <v>463</v>
      </c>
      <c r="R225" s="15" t="s">
        <v>85</v>
      </c>
      <c r="S225" s="23">
        <v>12000</v>
      </c>
      <c r="T225" s="23">
        <v>12000</v>
      </c>
      <c r="U225" s="23">
        <v>3333.2</v>
      </c>
      <c r="V225" s="23">
        <v>1800</v>
      </c>
      <c r="W225" s="24"/>
      <c r="X225" s="36"/>
      <c r="Y225" s="36"/>
      <c r="Z225" s="36"/>
      <c r="AA225" s="36"/>
      <c r="AB225" s="36"/>
      <c r="AC225" s="36"/>
      <c r="AD225" s="36"/>
      <c r="AE225" s="36"/>
    </row>
    <row r="226" spans="1:31" ht="74.45" customHeight="1" x14ac:dyDescent="0.2">
      <c r="A226" s="47" t="s">
        <v>450</v>
      </c>
      <c r="B226" s="45" t="s">
        <v>448</v>
      </c>
      <c r="C226" s="48" t="s">
        <v>449</v>
      </c>
      <c r="D226" s="49" t="s">
        <v>450</v>
      </c>
      <c r="E226" s="5" t="s">
        <v>14</v>
      </c>
      <c r="F226" s="14" t="s">
        <v>24</v>
      </c>
      <c r="G226" s="46" t="s">
        <v>451</v>
      </c>
      <c r="H226" s="45" t="s">
        <v>452</v>
      </c>
      <c r="I226" s="45" t="s">
        <v>453</v>
      </c>
      <c r="J226" s="46" t="s">
        <v>454</v>
      </c>
      <c r="K226" s="46" t="s">
        <v>455</v>
      </c>
      <c r="L226" s="46" t="s">
        <v>456</v>
      </c>
      <c r="M226" s="46" t="s">
        <v>457</v>
      </c>
      <c r="N226" s="45" t="s">
        <v>458</v>
      </c>
      <c r="O226" s="46" t="s">
        <v>459</v>
      </c>
      <c r="P226" s="15" t="s">
        <v>351</v>
      </c>
      <c r="Q226" s="15" t="s">
        <v>460</v>
      </c>
      <c r="R226" s="15" t="s">
        <v>85</v>
      </c>
      <c r="S226" s="23">
        <v>32.1</v>
      </c>
      <c r="T226" s="23">
        <v>32.1</v>
      </c>
      <c r="U226" s="23"/>
      <c r="V226" s="23"/>
      <c r="W226" s="24"/>
      <c r="X226" s="36"/>
      <c r="Y226" s="36"/>
      <c r="Z226" s="36"/>
      <c r="AA226" s="36"/>
      <c r="AB226" s="36"/>
      <c r="AC226" s="36"/>
      <c r="AD226" s="36"/>
      <c r="AE226" s="36"/>
    </row>
    <row r="227" spans="1:31" ht="74.45" customHeight="1" x14ac:dyDescent="0.2">
      <c r="A227" s="47" t="s">
        <v>450</v>
      </c>
      <c r="B227" s="45" t="s">
        <v>448</v>
      </c>
      <c r="C227" s="48" t="s">
        <v>449</v>
      </c>
      <c r="D227" s="49" t="s">
        <v>450</v>
      </c>
      <c r="E227" s="5" t="s">
        <v>14</v>
      </c>
      <c r="F227" s="14" t="s">
        <v>24</v>
      </c>
      <c r="G227" s="46" t="s">
        <v>451</v>
      </c>
      <c r="H227" s="45" t="s">
        <v>452</v>
      </c>
      <c r="I227" s="45" t="s">
        <v>453</v>
      </c>
      <c r="J227" s="46" t="s">
        <v>454</v>
      </c>
      <c r="K227" s="46" t="s">
        <v>455</v>
      </c>
      <c r="L227" s="46" t="s">
        <v>456</v>
      </c>
      <c r="M227" s="46" t="s">
        <v>457</v>
      </c>
      <c r="N227" s="45" t="s">
        <v>458</v>
      </c>
      <c r="O227" s="46" t="s">
        <v>459</v>
      </c>
      <c r="P227" s="15" t="s">
        <v>351</v>
      </c>
      <c r="Q227" s="15" t="s">
        <v>464</v>
      </c>
      <c r="R227" s="15" t="s">
        <v>85</v>
      </c>
      <c r="S227" s="23">
        <v>1500</v>
      </c>
      <c r="T227" s="23">
        <v>1500</v>
      </c>
      <c r="U227" s="23"/>
      <c r="V227" s="23"/>
      <c r="W227" s="24"/>
      <c r="X227" s="36"/>
      <c r="Y227" s="36"/>
      <c r="Z227" s="36"/>
      <c r="AA227" s="36"/>
      <c r="AB227" s="36"/>
      <c r="AC227" s="36"/>
      <c r="AD227" s="36"/>
      <c r="AE227" s="36"/>
    </row>
    <row r="228" spans="1:31" ht="74.45" customHeight="1" x14ac:dyDescent="0.2">
      <c r="A228" s="47" t="s">
        <v>450</v>
      </c>
      <c r="B228" s="45" t="s">
        <v>448</v>
      </c>
      <c r="C228" s="48" t="s">
        <v>449</v>
      </c>
      <c r="D228" s="49" t="s">
        <v>450</v>
      </c>
      <c r="E228" s="5" t="s">
        <v>14</v>
      </c>
      <c r="F228" s="14" t="s">
        <v>24</v>
      </c>
      <c r="G228" s="46" t="s">
        <v>451</v>
      </c>
      <c r="H228" s="45" t="s">
        <v>452</v>
      </c>
      <c r="I228" s="45" t="s">
        <v>453</v>
      </c>
      <c r="J228" s="46" t="s">
        <v>454</v>
      </c>
      <c r="K228" s="46" t="s">
        <v>455</v>
      </c>
      <c r="L228" s="46" t="s">
        <v>456</v>
      </c>
      <c r="M228" s="46" t="s">
        <v>457</v>
      </c>
      <c r="N228" s="45" t="s">
        <v>458</v>
      </c>
      <c r="O228" s="46" t="s">
        <v>459</v>
      </c>
      <c r="P228" s="15" t="s">
        <v>465</v>
      </c>
      <c r="Q228" s="15" t="s">
        <v>466</v>
      </c>
      <c r="R228" s="15" t="s">
        <v>85</v>
      </c>
      <c r="S228" s="23">
        <v>2163.3000000000002</v>
      </c>
      <c r="T228" s="23">
        <v>2163.3000000000002</v>
      </c>
      <c r="U228" s="23"/>
      <c r="V228" s="23"/>
      <c r="W228" s="24"/>
      <c r="X228" s="36"/>
      <c r="Y228" s="36"/>
      <c r="Z228" s="36"/>
      <c r="AA228" s="36"/>
      <c r="AB228" s="36"/>
      <c r="AC228" s="36"/>
      <c r="AD228" s="36"/>
      <c r="AE228" s="36"/>
    </row>
    <row r="229" spans="1:31" ht="74.45" customHeight="1" x14ac:dyDescent="0.2">
      <c r="A229" s="47" t="s">
        <v>450</v>
      </c>
      <c r="B229" s="45" t="s">
        <v>448</v>
      </c>
      <c r="C229" s="48" t="s">
        <v>449</v>
      </c>
      <c r="D229" s="49" t="s">
        <v>450</v>
      </c>
      <c r="E229" s="5" t="s">
        <v>14</v>
      </c>
      <c r="F229" s="14" t="s">
        <v>24</v>
      </c>
      <c r="G229" s="46" t="s">
        <v>451</v>
      </c>
      <c r="H229" s="45" t="s">
        <v>452</v>
      </c>
      <c r="I229" s="45" t="s">
        <v>453</v>
      </c>
      <c r="J229" s="46" t="s">
        <v>454</v>
      </c>
      <c r="K229" s="46" t="s">
        <v>455</v>
      </c>
      <c r="L229" s="46" t="s">
        <v>456</v>
      </c>
      <c r="M229" s="46" t="s">
        <v>457</v>
      </c>
      <c r="N229" s="45" t="s">
        <v>458</v>
      </c>
      <c r="O229" s="46" t="s">
        <v>459</v>
      </c>
      <c r="P229" s="15" t="s">
        <v>465</v>
      </c>
      <c r="Q229" s="15" t="s">
        <v>363</v>
      </c>
      <c r="R229" s="15" t="s">
        <v>85</v>
      </c>
      <c r="S229" s="23">
        <v>40918.800000000003</v>
      </c>
      <c r="T229" s="23">
        <v>40918.800000000003</v>
      </c>
      <c r="U229" s="23">
        <v>48855.1</v>
      </c>
      <c r="V229" s="23">
        <v>49943.3</v>
      </c>
      <c r="W229" s="24">
        <v>50355.199999999997</v>
      </c>
      <c r="X229" s="36"/>
      <c r="Y229" s="36"/>
      <c r="Z229" s="36"/>
      <c r="AA229" s="36"/>
      <c r="AB229" s="36"/>
      <c r="AC229" s="36"/>
      <c r="AD229" s="36"/>
      <c r="AE229" s="36"/>
    </row>
    <row r="230" spans="1:31" ht="74.45" customHeight="1" x14ac:dyDescent="0.2">
      <c r="A230" s="47" t="s">
        <v>450</v>
      </c>
      <c r="B230" s="45" t="s">
        <v>448</v>
      </c>
      <c r="C230" s="48" t="s">
        <v>449</v>
      </c>
      <c r="D230" s="49" t="s">
        <v>450</v>
      </c>
      <c r="E230" s="5" t="s">
        <v>14</v>
      </c>
      <c r="F230" s="14" t="s">
        <v>24</v>
      </c>
      <c r="G230" s="46" t="s">
        <v>451</v>
      </c>
      <c r="H230" s="45" t="s">
        <v>452</v>
      </c>
      <c r="I230" s="45" t="s">
        <v>453</v>
      </c>
      <c r="J230" s="46" t="s">
        <v>454</v>
      </c>
      <c r="K230" s="46" t="s">
        <v>455</v>
      </c>
      <c r="L230" s="46" t="s">
        <v>456</v>
      </c>
      <c r="M230" s="46" t="s">
        <v>457</v>
      </c>
      <c r="N230" s="45" t="s">
        <v>458</v>
      </c>
      <c r="O230" s="46" t="s">
        <v>459</v>
      </c>
      <c r="P230" s="15" t="s">
        <v>465</v>
      </c>
      <c r="Q230" s="15" t="s">
        <v>467</v>
      </c>
      <c r="R230" s="15" t="s">
        <v>85</v>
      </c>
      <c r="S230" s="23"/>
      <c r="T230" s="23"/>
      <c r="U230" s="23"/>
      <c r="V230" s="23"/>
      <c r="W230" s="24"/>
      <c r="X230" s="36"/>
      <c r="Y230" s="36"/>
      <c r="Z230" s="36"/>
      <c r="AA230" s="36"/>
      <c r="AB230" s="36"/>
      <c r="AC230" s="36"/>
      <c r="AD230" s="36"/>
      <c r="AE230" s="36"/>
    </row>
    <row r="231" spans="1:31" ht="74.45" customHeight="1" x14ac:dyDescent="0.2">
      <c r="A231" s="47" t="s">
        <v>450</v>
      </c>
      <c r="B231" s="45" t="s">
        <v>448</v>
      </c>
      <c r="C231" s="48" t="s">
        <v>449</v>
      </c>
      <c r="D231" s="49" t="s">
        <v>450</v>
      </c>
      <c r="E231" s="5" t="s">
        <v>14</v>
      </c>
      <c r="F231" s="14" t="s">
        <v>24</v>
      </c>
      <c r="G231" s="46" t="s">
        <v>451</v>
      </c>
      <c r="H231" s="45" t="s">
        <v>452</v>
      </c>
      <c r="I231" s="45" t="s">
        <v>453</v>
      </c>
      <c r="J231" s="46" t="s">
        <v>454</v>
      </c>
      <c r="K231" s="46" t="s">
        <v>455</v>
      </c>
      <c r="L231" s="46" t="s">
        <v>456</v>
      </c>
      <c r="M231" s="46" t="s">
        <v>457</v>
      </c>
      <c r="N231" s="45" t="s">
        <v>458</v>
      </c>
      <c r="O231" s="46" t="s">
        <v>459</v>
      </c>
      <c r="P231" s="15" t="s">
        <v>465</v>
      </c>
      <c r="Q231" s="15" t="s">
        <v>468</v>
      </c>
      <c r="R231" s="15" t="s">
        <v>85</v>
      </c>
      <c r="S231" s="23">
        <v>373.8</v>
      </c>
      <c r="T231" s="23">
        <v>373.8</v>
      </c>
      <c r="U231" s="23"/>
      <c r="V231" s="23"/>
      <c r="W231" s="24"/>
      <c r="X231" s="36"/>
      <c r="Y231" s="36"/>
      <c r="Z231" s="36"/>
      <c r="AA231" s="36"/>
      <c r="AB231" s="36"/>
      <c r="AC231" s="36"/>
      <c r="AD231" s="36"/>
      <c r="AE231" s="36"/>
    </row>
    <row r="232" spans="1:31" ht="19.5" customHeight="1" x14ac:dyDescent="0.2">
      <c r="A232" s="47"/>
      <c r="B232" s="45"/>
      <c r="C232" s="48"/>
      <c r="D232" s="49"/>
      <c r="E232" s="5"/>
      <c r="F232" s="22"/>
      <c r="G232" s="46"/>
      <c r="H232" s="45"/>
      <c r="I232" s="45"/>
      <c r="J232" s="46"/>
      <c r="K232" s="46"/>
      <c r="L232" s="46"/>
      <c r="M232" s="46"/>
      <c r="N232" s="45"/>
      <c r="O232" s="46"/>
      <c r="P232" s="21" t="s">
        <v>233</v>
      </c>
      <c r="Q232" s="21" t="s">
        <v>1104</v>
      </c>
      <c r="R232" s="21" t="s">
        <v>110</v>
      </c>
      <c r="S232" s="23">
        <v>282631.59999999998</v>
      </c>
      <c r="T232" s="23"/>
      <c r="U232" s="23"/>
      <c r="V232" s="23"/>
      <c r="W232" s="24"/>
      <c r="X232" s="36"/>
      <c r="Y232" s="36"/>
      <c r="Z232" s="36"/>
      <c r="AA232" s="36"/>
      <c r="AB232" s="36"/>
      <c r="AC232" s="36"/>
      <c r="AD232" s="36"/>
      <c r="AE232" s="36"/>
    </row>
    <row r="233" spans="1:31" ht="74.45" customHeight="1" x14ac:dyDescent="0.2">
      <c r="A233" s="47" t="s">
        <v>450</v>
      </c>
      <c r="B233" s="45" t="s">
        <v>448</v>
      </c>
      <c r="C233" s="48" t="s">
        <v>449</v>
      </c>
      <c r="D233" s="49" t="s">
        <v>450</v>
      </c>
      <c r="E233" s="5" t="s">
        <v>14</v>
      </c>
      <c r="F233" s="14" t="s">
        <v>24</v>
      </c>
      <c r="G233" s="46" t="s">
        <v>451</v>
      </c>
      <c r="H233" s="45" t="s">
        <v>452</v>
      </c>
      <c r="I233" s="45" t="s">
        <v>453</v>
      </c>
      <c r="J233" s="46" t="s">
        <v>454</v>
      </c>
      <c r="K233" s="46" t="s">
        <v>455</v>
      </c>
      <c r="L233" s="46" t="s">
        <v>456</v>
      </c>
      <c r="M233" s="46" t="s">
        <v>457</v>
      </c>
      <c r="N233" s="45" t="s">
        <v>458</v>
      </c>
      <c r="O233" s="46" t="s">
        <v>459</v>
      </c>
      <c r="P233" s="15" t="s">
        <v>233</v>
      </c>
      <c r="Q233" s="15" t="s">
        <v>469</v>
      </c>
      <c r="R233" s="15" t="s">
        <v>85</v>
      </c>
      <c r="S233" s="23">
        <v>576</v>
      </c>
      <c r="T233" s="23">
        <v>576</v>
      </c>
      <c r="U233" s="23">
        <v>153</v>
      </c>
      <c r="V233" s="23"/>
      <c r="W233" s="24"/>
      <c r="X233" s="36"/>
      <c r="Y233" s="36"/>
      <c r="Z233" s="36"/>
      <c r="AA233" s="36"/>
      <c r="AB233" s="36"/>
      <c r="AC233" s="36"/>
      <c r="AD233" s="36"/>
      <c r="AE233" s="36"/>
    </row>
    <row r="234" spans="1:31" ht="74.45" customHeight="1" x14ac:dyDescent="0.2">
      <c r="A234" s="47" t="s">
        <v>450</v>
      </c>
      <c r="B234" s="45" t="s">
        <v>448</v>
      </c>
      <c r="C234" s="48" t="s">
        <v>449</v>
      </c>
      <c r="D234" s="49" t="s">
        <v>450</v>
      </c>
      <c r="E234" s="5" t="s">
        <v>14</v>
      </c>
      <c r="F234" s="14" t="s">
        <v>24</v>
      </c>
      <c r="G234" s="46" t="s">
        <v>451</v>
      </c>
      <c r="H234" s="45" t="s">
        <v>452</v>
      </c>
      <c r="I234" s="45" t="s">
        <v>453</v>
      </c>
      <c r="J234" s="46" t="s">
        <v>454</v>
      </c>
      <c r="K234" s="46" t="s">
        <v>455</v>
      </c>
      <c r="L234" s="46" t="s">
        <v>456</v>
      </c>
      <c r="M234" s="46" t="s">
        <v>457</v>
      </c>
      <c r="N234" s="45" t="s">
        <v>458</v>
      </c>
      <c r="O234" s="46" t="s">
        <v>459</v>
      </c>
      <c r="P234" s="15" t="s">
        <v>233</v>
      </c>
      <c r="Q234" s="15" t="s">
        <v>470</v>
      </c>
      <c r="R234" s="15" t="s">
        <v>85</v>
      </c>
      <c r="S234" s="23">
        <v>522.5</v>
      </c>
      <c r="T234" s="23">
        <v>522.5</v>
      </c>
      <c r="U234" s="23"/>
      <c r="V234" s="23"/>
      <c r="W234" s="24"/>
      <c r="X234" s="36"/>
      <c r="Y234" s="36"/>
      <c r="Z234" s="36"/>
      <c r="AA234" s="36"/>
      <c r="AB234" s="36"/>
      <c r="AC234" s="36"/>
      <c r="AD234" s="36"/>
      <c r="AE234" s="36"/>
    </row>
    <row r="235" spans="1:31" ht="74.45" customHeight="1" x14ac:dyDescent="0.2">
      <c r="A235" s="47" t="s">
        <v>450</v>
      </c>
      <c r="B235" s="45" t="s">
        <v>448</v>
      </c>
      <c r="C235" s="48" t="s">
        <v>449</v>
      </c>
      <c r="D235" s="49" t="s">
        <v>450</v>
      </c>
      <c r="E235" s="5" t="s">
        <v>14</v>
      </c>
      <c r="F235" s="14" t="s">
        <v>24</v>
      </c>
      <c r="G235" s="46" t="s">
        <v>451</v>
      </c>
      <c r="H235" s="45" t="s">
        <v>452</v>
      </c>
      <c r="I235" s="45" t="s">
        <v>453</v>
      </c>
      <c r="J235" s="46" t="s">
        <v>454</v>
      </c>
      <c r="K235" s="46" t="s">
        <v>455</v>
      </c>
      <c r="L235" s="46" t="s">
        <v>456</v>
      </c>
      <c r="M235" s="46" t="s">
        <v>457</v>
      </c>
      <c r="N235" s="45" t="s">
        <v>458</v>
      </c>
      <c r="O235" s="46" t="s">
        <v>459</v>
      </c>
      <c r="P235" s="15" t="s">
        <v>233</v>
      </c>
      <c r="Q235" s="15" t="s">
        <v>471</v>
      </c>
      <c r="R235" s="15" t="s">
        <v>110</v>
      </c>
      <c r="S235" s="23"/>
      <c r="T235" s="23"/>
      <c r="U235" s="23">
        <v>23898.799999999999</v>
      </c>
      <c r="V235" s="23"/>
      <c r="W235" s="24"/>
      <c r="X235" s="36"/>
      <c r="Y235" s="36"/>
      <c r="Z235" s="36"/>
      <c r="AA235" s="36"/>
      <c r="AB235" s="36"/>
      <c r="AC235" s="36"/>
      <c r="AD235" s="36"/>
      <c r="AE235" s="36"/>
    </row>
    <row r="236" spans="1:31" ht="74.45" customHeight="1" x14ac:dyDescent="0.2">
      <c r="A236" s="47" t="s">
        <v>450</v>
      </c>
      <c r="B236" s="45" t="s">
        <v>448</v>
      </c>
      <c r="C236" s="48" t="s">
        <v>449</v>
      </c>
      <c r="D236" s="49" t="s">
        <v>450</v>
      </c>
      <c r="E236" s="5" t="s">
        <v>14</v>
      </c>
      <c r="F236" s="14" t="s">
        <v>24</v>
      </c>
      <c r="G236" s="46" t="s">
        <v>451</v>
      </c>
      <c r="H236" s="45" t="s">
        <v>452</v>
      </c>
      <c r="I236" s="45" t="s">
        <v>453</v>
      </c>
      <c r="J236" s="46" t="s">
        <v>454</v>
      </c>
      <c r="K236" s="46" t="s">
        <v>455</v>
      </c>
      <c r="L236" s="46" t="s">
        <v>456</v>
      </c>
      <c r="M236" s="46" t="s">
        <v>457</v>
      </c>
      <c r="N236" s="45" t="s">
        <v>458</v>
      </c>
      <c r="O236" s="46" t="s">
        <v>459</v>
      </c>
      <c r="P236" s="15" t="s">
        <v>233</v>
      </c>
      <c r="Q236" s="15" t="s">
        <v>472</v>
      </c>
      <c r="R236" s="15" t="s">
        <v>85</v>
      </c>
      <c r="S236" s="23"/>
      <c r="T236" s="23"/>
      <c r="U236" s="23">
        <v>100</v>
      </c>
      <c r="V236" s="23"/>
      <c r="W236" s="24"/>
      <c r="X236" s="36"/>
      <c r="Y236" s="36"/>
      <c r="Z236" s="36"/>
      <c r="AA236" s="36"/>
      <c r="AB236" s="36"/>
      <c r="AC236" s="36"/>
      <c r="AD236" s="36"/>
      <c r="AE236" s="36"/>
    </row>
    <row r="237" spans="1:31" ht="74.45" customHeight="1" x14ac:dyDescent="0.2">
      <c r="A237" s="47" t="s">
        <v>450</v>
      </c>
      <c r="B237" s="45" t="s">
        <v>448</v>
      </c>
      <c r="C237" s="48" t="s">
        <v>449</v>
      </c>
      <c r="D237" s="49" t="s">
        <v>450</v>
      </c>
      <c r="E237" s="5" t="s">
        <v>14</v>
      </c>
      <c r="F237" s="14" t="s">
        <v>24</v>
      </c>
      <c r="G237" s="46" t="s">
        <v>451</v>
      </c>
      <c r="H237" s="45" t="s">
        <v>452</v>
      </c>
      <c r="I237" s="45" t="s">
        <v>453</v>
      </c>
      <c r="J237" s="46" t="s">
        <v>454</v>
      </c>
      <c r="K237" s="46" t="s">
        <v>455</v>
      </c>
      <c r="L237" s="46" t="s">
        <v>456</v>
      </c>
      <c r="M237" s="46" t="s">
        <v>457</v>
      </c>
      <c r="N237" s="45" t="s">
        <v>458</v>
      </c>
      <c r="O237" s="46" t="s">
        <v>459</v>
      </c>
      <c r="P237" s="15" t="s">
        <v>233</v>
      </c>
      <c r="Q237" s="15" t="s">
        <v>473</v>
      </c>
      <c r="R237" s="15" t="s">
        <v>85</v>
      </c>
      <c r="S237" s="23">
        <v>4758.7</v>
      </c>
      <c r="T237" s="23">
        <v>4758.7</v>
      </c>
      <c r="U237" s="23">
        <v>3361.2</v>
      </c>
      <c r="V237" s="23"/>
      <c r="W237" s="24"/>
      <c r="X237" s="36"/>
      <c r="Y237" s="36"/>
      <c r="Z237" s="36"/>
      <c r="AA237" s="36"/>
      <c r="AB237" s="36"/>
      <c r="AC237" s="36"/>
      <c r="AD237" s="36"/>
      <c r="AE237" s="36"/>
    </row>
    <row r="238" spans="1:31" ht="74.45" customHeight="1" x14ac:dyDescent="0.2">
      <c r="A238" s="47" t="s">
        <v>450</v>
      </c>
      <c r="B238" s="45" t="s">
        <v>448</v>
      </c>
      <c r="C238" s="48" t="s">
        <v>449</v>
      </c>
      <c r="D238" s="49" t="s">
        <v>450</v>
      </c>
      <c r="E238" s="5" t="s">
        <v>14</v>
      </c>
      <c r="F238" s="14" t="s">
        <v>24</v>
      </c>
      <c r="G238" s="46" t="s">
        <v>451</v>
      </c>
      <c r="H238" s="45" t="s">
        <v>452</v>
      </c>
      <c r="I238" s="45" t="s">
        <v>453</v>
      </c>
      <c r="J238" s="46" t="s">
        <v>454</v>
      </c>
      <c r="K238" s="46" t="s">
        <v>455</v>
      </c>
      <c r="L238" s="46" t="s">
        <v>456</v>
      </c>
      <c r="M238" s="46" t="s">
        <v>457</v>
      </c>
      <c r="N238" s="45" t="s">
        <v>458</v>
      </c>
      <c r="O238" s="46" t="s">
        <v>459</v>
      </c>
      <c r="P238" s="15" t="s">
        <v>233</v>
      </c>
      <c r="Q238" s="15" t="s">
        <v>474</v>
      </c>
      <c r="R238" s="15" t="s">
        <v>85</v>
      </c>
      <c r="S238" s="23">
        <v>1085</v>
      </c>
      <c r="T238" s="23">
        <v>1085</v>
      </c>
      <c r="U238" s="23"/>
      <c r="V238" s="23"/>
      <c r="W238" s="24"/>
      <c r="X238" s="36"/>
      <c r="Y238" s="36"/>
      <c r="Z238" s="36"/>
      <c r="AA238" s="36"/>
      <c r="AB238" s="36"/>
      <c r="AC238" s="36"/>
      <c r="AD238" s="36"/>
      <c r="AE238" s="36"/>
    </row>
    <row r="239" spans="1:31" ht="74.45" customHeight="1" x14ac:dyDescent="0.2">
      <c r="A239" s="47" t="s">
        <v>450</v>
      </c>
      <c r="B239" s="45" t="s">
        <v>448</v>
      </c>
      <c r="C239" s="48" t="s">
        <v>449</v>
      </c>
      <c r="D239" s="49" t="s">
        <v>450</v>
      </c>
      <c r="E239" s="5" t="s">
        <v>14</v>
      </c>
      <c r="F239" s="14" t="s">
        <v>24</v>
      </c>
      <c r="G239" s="46" t="s">
        <v>451</v>
      </c>
      <c r="H239" s="45" t="s">
        <v>452</v>
      </c>
      <c r="I239" s="45" t="s">
        <v>453</v>
      </c>
      <c r="J239" s="46" t="s">
        <v>454</v>
      </c>
      <c r="K239" s="46" t="s">
        <v>455</v>
      </c>
      <c r="L239" s="46" t="s">
        <v>456</v>
      </c>
      <c r="M239" s="46" t="s">
        <v>457</v>
      </c>
      <c r="N239" s="45" t="s">
        <v>458</v>
      </c>
      <c r="O239" s="46" t="s">
        <v>459</v>
      </c>
      <c r="P239" s="15" t="s">
        <v>233</v>
      </c>
      <c r="Q239" s="15" t="s">
        <v>475</v>
      </c>
      <c r="R239" s="15" t="s">
        <v>85</v>
      </c>
      <c r="S239" s="23">
        <v>800</v>
      </c>
      <c r="T239" s="23">
        <v>800</v>
      </c>
      <c r="U239" s="23"/>
      <c r="V239" s="23"/>
      <c r="W239" s="24"/>
      <c r="X239" s="36"/>
      <c r="Y239" s="36"/>
      <c r="Z239" s="36"/>
      <c r="AA239" s="36"/>
      <c r="AB239" s="36"/>
      <c r="AC239" s="36"/>
      <c r="AD239" s="36"/>
      <c r="AE239" s="36"/>
    </row>
    <row r="240" spans="1:31" ht="74.45" customHeight="1" x14ac:dyDescent="0.2">
      <c r="A240" s="47" t="s">
        <v>450</v>
      </c>
      <c r="B240" s="45" t="s">
        <v>448</v>
      </c>
      <c r="C240" s="48" t="s">
        <v>449</v>
      </c>
      <c r="D240" s="49" t="s">
        <v>450</v>
      </c>
      <c r="E240" s="5" t="s">
        <v>14</v>
      </c>
      <c r="F240" s="14" t="s">
        <v>24</v>
      </c>
      <c r="G240" s="46" t="s">
        <v>451</v>
      </c>
      <c r="H240" s="45" t="s">
        <v>452</v>
      </c>
      <c r="I240" s="45" t="s">
        <v>453</v>
      </c>
      <c r="J240" s="46" t="s">
        <v>454</v>
      </c>
      <c r="K240" s="46" t="s">
        <v>455</v>
      </c>
      <c r="L240" s="46" t="s">
        <v>456</v>
      </c>
      <c r="M240" s="46" t="s">
        <v>457</v>
      </c>
      <c r="N240" s="45" t="s">
        <v>458</v>
      </c>
      <c r="O240" s="46" t="s">
        <v>459</v>
      </c>
      <c r="P240" s="15" t="s">
        <v>233</v>
      </c>
      <c r="Q240" s="15" t="s">
        <v>476</v>
      </c>
      <c r="R240" s="15" t="s">
        <v>85</v>
      </c>
      <c r="S240" s="23"/>
      <c r="T240" s="23"/>
      <c r="U240" s="23">
        <v>12857.1</v>
      </c>
      <c r="V240" s="23"/>
      <c r="W240" s="24"/>
      <c r="X240" s="36"/>
      <c r="Y240" s="36"/>
      <c r="Z240" s="36"/>
      <c r="AA240" s="36"/>
      <c r="AB240" s="36"/>
      <c r="AC240" s="36"/>
      <c r="AD240" s="36"/>
      <c r="AE240" s="36"/>
    </row>
    <row r="241" spans="1:31" ht="74.45" customHeight="1" x14ac:dyDescent="0.2">
      <c r="A241" s="47" t="s">
        <v>450</v>
      </c>
      <c r="B241" s="45" t="s">
        <v>448</v>
      </c>
      <c r="C241" s="48" t="s">
        <v>449</v>
      </c>
      <c r="D241" s="49" t="s">
        <v>450</v>
      </c>
      <c r="E241" s="5" t="s">
        <v>14</v>
      </c>
      <c r="F241" s="14" t="s">
        <v>24</v>
      </c>
      <c r="G241" s="46" t="s">
        <v>451</v>
      </c>
      <c r="H241" s="45" t="s">
        <v>452</v>
      </c>
      <c r="I241" s="45" t="s">
        <v>453</v>
      </c>
      <c r="J241" s="46" t="s">
        <v>454</v>
      </c>
      <c r="K241" s="46" t="s">
        <v>455</v>
      </c>
      <c r="L241" s="46" t="s">
        <v>456</v>
      </c>
      <c r="M241" s="46" t="s">
        <v>457</v>
      </c>
      <c r="N241" s="45" t="s">
        <v>458</v>
      </c>
      <c r="O241" s="46" t="s">
        <v>459</v>
      </c>
      <c r="P241" s="15" t="s">
        <v>233</v>
      </c>
      <c r="Q241" s="15" t="s">
        <v>463</v>
      </c>
      <c r="R241" s="15" t="s">
        <v>85</v>
      </c>
      <c r="S241" s="23"/>
      <c r="T241" s="23"/>
      <c r="U241" s="23">
        <v>4333.3</v>
      </c>
      <c r="V241" s="23"/>
      <c r="W241" s="24"/>
      <c r="X241" s="36"/>
      <c r="Y241" s="36"/>
      <c r="Z241" s="36"/>
      <c r="AA241" s="36"/>
      <c r="AB241" s="36"/>
      <c r="AC241" s="36"/>
      <c r="AD241" s="36"/>
      <c r="AE241" s="36"/>
    </row>
    <row r="242" spans="1:31" ht="57" customHeight="1" x14ac:dyDescent="0.2">
      <c r="A242" s="47" t="s">
        <v>477</v>
      </c>
      <c r="B242" s="45" t="s">
        <v>478</v>
      </c>
      <c r="C242" s="48" t="s">
        <v>479</v>
      </c>
      <c r="D242" s="49" t="s">
        <v>480</v>
      </c>
      <c r="E242" s="5" t="s">
        <v>14</v>
      </c>
      <c r="F242" s="14" t="s">
        <v>24</v>
      </c>
      <c r="G242" s="45" t="s">
        <v>481</v>
      </c>
      <c r="H242" s="45" t="s">
        <v>482</v>
      </c>
      <c r="I242" s="45" t="s">
        <v>483</v>
      </c>
      <c r="J242" s="45" t="s">
        <v>1166</v>
      </c>
      <c r="K242" s="45" t="s">
        <v>1167</v>
      </c>
      <c r="L242" s="45" t="s">
        <v>1168</v>
      </c>
      <c r="M242" s="46" t="s">
        <v>1215</v>
      </c>
      <c r="N242" s="45" t="s">
        <v>1216</v>
      </c>
      <c r="O242" s="45" t="s">
        <v>1217</v>
      </c>
      <c r="P242" s="15" t="s">
        <v>233</v>
      </c>
      <c r="Q242" s="15" t="s">
        <v>490</v>
      </c>
      <c r="R242" s="15" t="s">
        <v>55</v>
      </c>
      <c r="S242" s="23">
        <v>399.1</v>
      </c>
      <c r="T242" s="23">
        <v>399.1</v>
      </c>
      <c r="U242" s="23">
        <v>2400</v>
      </c>
      <c r="V242" s="23">
        <v>2400</v>
      </c>
      <c r="W242" s="24"/>
      <c r="X242" s="36"/>
      <c r="Y242" s="36"/>
      <c r="Z242" s="36"/>
      <c r="AA242" s="36"/>
      <c r="AB242" s="36"/>
      <c r="AC242" s="36"/>
      <c r="AD242" s="36"/>
      <c r="AE242" s="36"/>
    </row>
    <row r="243" spans="1:31" ht="57" customHeight="1" x14ac:dyDescent="0.2">
      <c r="A243" s="47" t="s">
        <v>480</v>
      </c>
      <c r="B243" s="45" t="s">
        <v>478</v>
      </c>
      <c r="C243" s="48" t="s">
        <v>479</v>
      </c>
      <c r="D243" s="49" t="s">
        <v>480</v>
      </c>
      <c r="E243" s="5" t="s">
        <v>14</v>
      </c>
      <c r="F243" s="14" t="s">
        <v>24</v>
      </c>
      <c r="G243" s="45" t="s">
        <v>481</v>
      </c>
      <c r="H243" s="45" t="s">
        <v>482</v>
      </c>
      <c r="I243" s="45" t="s">
        <v>483</v>
      </c>
      <c r="J243" s="45" t="s">
        <v>484</v>
      </c>
      <c r="K243" s="45" t="s">
        <v>485</v>
      </c>
      <c r="L243" s="45" t="s">
        <v>486</v>
      </c>
      <c r="M243" s="46" t="s">
        <v>487</v>
      </c>
      <c r="N243" s="45" t="s">
        <v>488</v>
      </c>
      <c r="O243" s="45" t="s">
        <v>489</v>
      </c>
      <c r="P243" s="15" t="s">
        <v>233</v>
      </c>
      <c r="Q243" s="15" t="s">
        <v>490</v>
      </c>
      <c r="R243" s="15" t="s">
        <v>85</v>
      </c>
      <c r="S243" s="23">
        <v>2000.9</v>
      </c>
      <c r="T243" s="23">
        <v>2000.9</v>
      </c>
      <c r="U243" s="23"/>
      <c r="V243" s="23"/>
      <c r="W243" s="24"/>
      <c r="X243" s="36"/>
      <c r="Y243" s="36"/>
      <c r="Z243" s="36"/>
      <c r="AA243" s="36"/>
      <c r="AB243" s="36"/>
      <c r="AC243" s="36"/>
      <c r="AD243" s="36"/>
      <c r="AE243" s="36"/>
    </row>
    <row r="244" spans="1:31" ht="57" customHeight="1" x14ac:dyDescent="0.2">
      <c r="A244" s="47" t="s">
        <v>480</v>
      </c>
      <c r="B244" s="45" t="s">
        <v>478</v>
      </c>
      <c r="C244" s="48" t="s">
        <v>479</v>
      </c>
      <c r="D244" s="49" t="s">
        <v>480</v>
      </c>
      <c r="E244" s="5" t="s">
        <v>14</v>
      </c>
      <c r="F244" s="14" t="s">
        <v>24</v>
      </c>
      <c r="G244" s="45" t="s">
        <v>481</v>
      </c>
      <c r="H244" s="45" t="s">
        <v>482</v>
      </c>
      <c r="I244" s="45" t="s">
        <v>483</v>
      </c>
      <c r="J244" s="45" t="s">
        <v>484</v>
      </c>
      <c r="K244" s="45" t="s">
        <v>485</v>
      </c>
      <c r="L244" s="45" t="s">
        <v>486</v>
      </c>
      <c r="M244" s="46" t="s">
        <v>487</v>
      </c>
      <c r="N244" s="45" t="s">
        <v>488</v>
      </c>
      <c r="O244" s="45" t="s">
        <v>489</v>
      </c>
      <c r="P244" s="15" t="s">
        <v>233</v>
      </c>
      <c r="Q244" s="15" t="s">
        <v>491</v>
      </c>
      <c r="R244" s="15" t="s">
        <v>492</v>
      </c>
      <c r="S244" s="23">
        <v>592.79999999999995</v>
      </c>
      <c r="T244" s="23">
        <v>592.79999999999995</v>
      </c>
      <c r="U244" s="23"/>
      <c r="V244" s="23"/>
      <c r="W244" s="24"/>
      <c r="X244" s="36"/>
      <c r="Y244" s="36"/>
      <c r="Z244" s="36"/>
      <c r="AA244" s="36"/>
      <c r="AB244" s="36"/>
      <c r="AC244" s="36"/>
      <c r="AD244" s="36"/>
      <c r="AE244" s="36"/>
    </row>
    <row r="245" spans="1:31" ht="57" customHeight="1" x14ac:dyDescent="0.2">
      <c r="A245" s="47" t="s">
        <v>480</v>
      </c>
      <c r="B245" s="45" t="s">
        <v>478</v>
      </c>
      <c r="C245" s="48" t="s">
        <v>479</v>
      </c>
      <c r="D245" s="49" t="s">
        <v>480</v>
      </c>
      <c r="E245" s="5" t="s">
        <v>14</v>
      </c>
      <c r="F245" s="14" t="s">
        <v>24</v>
      </c>
      <c r="G245" s="45" t="s">
        <v>481</v>
      </c>
      <c r="H245" s="45" t="s">
        <v>482</v>
      </c>
      <c r="I245" s="45" t="s">
        <v>483</v>
      </c>
      <c r="J245" s="45" t="s">
        <v>484</v>
      </c>
      <c r="K245" s="45" t="s">
        <v>485</v>
      </c>
      <c r="L245" s="45" t="s">
        <v>486</v>
      </c>
      <c r="M245" s="46" t="s">
        <v>487</v>
      </c>
      <c r="N245" s="45" t="s">
        <v>488</v>
      </c>
      <c r="O245" s="45" t="s">
        <v>489</v>
      </c>
      <c r="P245" s="15" t="s">
        <v>233</v>
      </c>
      <c r="Q245" s="15" t="s">
        <v>491</v>
      </c>
      <c r="R245" s="15" t="s">
        <v>55</v>
      </c>
      <c r="S245" s="23">
        <v>907.2</v>
      </c>
      <c r="T245" s="23">
        <v>907.2</v>
      </c>
      <c r="U245" s="23">
        <v>1500</v>
      </c>
      <c r="V245" s="23">
        <v>1500</v>
      </c>
      <c r="W245" s="24"/>
      <c r="X245" s="36"/>
      <c r="Y245" s="36"/>
      <c r="Z245" s="36"/>
      <c r="AA245" s="36"/>
      <c r="AB245" s="36"/>
      <c r="AC245" s="36"/>
      <c r="AD245" s="36"/>
      <c r="AE245" s="36"/>
    </row>
    <row r="246" spans="1:31" ht="57" customHeight="1" x14ac:dyDescent="0.2">
      <c r="A246" s="47" t="s">
        <v>480</v>
      </c>
      <c r="B246" s="45" t="s">
        <v>478</v>
      </c>
      <c r="C246" s="48" t="s">
        <v>479</v>
      </c>
      <c r="D246" s="49" t="s">
        <v>480</v>
      </c>
      <c r="E246" s="5" t="s">
        <v>14</v>
      </c>
      <c r="F246" s="14" t="s">
        <v>24</v>
      </c>
      <c r="G246" s="45" t="s">
        <v>481</v>
      </c>
      <c r="H246" s="45" t="s">
        <v>482</v>
      </c>
      <c r="I246" s="45" t="s">
        <v>483</v>
      </c>
      <c r="J246" s="45" t="s">
        <v>484</v>
      </c>
      <c r="K246" s="45" t="s">
        <v>485</v>
      </c>
      <c r="L246" s="45" t="s">
        <v>486</v>
      </c>
      <c r="M246" s="46" t="s">
        <v>487</v>
      </c>
      <c r="N246" s="45" t="s">
        <v>488</v>
      </c>
      <c r="O246" s="45" t="s">
        <v>489</v>
      </c>
      <c r="P246" s="15" t="s">
        <v>233</v>
      </c>
      <c r="Q246" s="15" t="s">
        <v>467</v>
      </c>
      <c r="R246" s="15" t="s">
        <v>85</v>
      </c>
      <c r="S246" s="23">
        <v>1450</v>
      </c>
      <c r="T246" s="23">
        <v>1450</v>
      </c>
      <c r="U246" s="23"/>
      <c r="V246" s="23"/>
      <c r="W246" s="24"/>
      <c r="X246" s="36"/>
      <c r="Y246" s="36"/>
      <c r="Z246" s="36"/>
      <c r="AA246" s="36"/>
      <c r="AB246" s="36"/>
      <c r="AC246" s="36"/>
      <c r="AD246" s="36"/>
      <c r="AE246" s="36"/>
    </row>
    <row r="247" spans="1:31" ht="62.65" customHeight="1" x14ac:dyDescent="0.2">
      <c r="A247" s="47" t="s">
        <v>493</v>
      </c>
      <c r="B247" s="45" t="s">
        <v>494</v>
      </c>
      <c r="C247" s="48" t="s">
        <v>495</v>
      </c>
      <c r="D247" s="49" t="s">
        <v>496</v>
      </c>
      <c r="E247" s="5" t="s">
        <v>14</v>
      </c>
      <c r="F247" s="14" t="s">
        <v>34</v>
      </c>
      <c r="G247" s="45" t="s">
        <v>1098</v>
      </c>
      <c r="H247" s="45" t="s">
        <v>1133</v>
      </c>
      <c r="I247" s="45" t="s">
        <v>1100</v>
      </c>
      <c r="J247" s="45"/>
      <c r="K247" s="45"/>
      <c r="L247" s="45"/>
      <c r="M247" s="45" t="s">
        <v>498</v>
      </c>
      <c r="N247" s="45" t="s">
        <v>68</v>
      </c>
      <c r="O247" s="45" t="s">
        <v>499</v>
      </c>
      <c r="P247" s="15" t="s">
        <v>214</v>
      </c>
      <c r="Q247" s="15" t="s">
        <v>500</v>
      </c>
      <c r="R247" s="15" t="s">
        <v>55</v>
      </c>
      <c r="S247" s="23">
        <v>10816.5</v>
      </c>
      <c r="T247" s="23">
        <v>10177.5</v>
      </c>
      <c r="U247" s="23">
        <v>21452.3</v>
      </c>
      <c r="V247" s="23">
        <v>14168</v>
      </c>
      <c r="W247" s="24"/>
      <c r="X247" s="36"/>
      <c r="Y247" s="36"/>
      <c r="Z247" s="36"/>
      <c r="AA247" s="36"/>
      <c r="AB247" s="36"/>
      <c r="AC247" s="36"/>
      <c r="AD247" s="36"/>
      <c r="AE247" s="36"/>
    </row>
    <row r="248" spans="1:31" ht="62.65" customHeight="1" x14ac:dyDescent="0.2">
      <c r="A248" s="47" t="s">
        <v>496</v>
      </c>
      <c r="B248" s="45" t="s">
        <v>494</v>
      </c>
      <c r="C248" s="48" t="s">
        <v>495</v>
      </c>
      <c r="D248" s="49" t="s">
        <v>496</v>
      </c>
      <c r="E248" s="5" t="s">
        <v>14</v>
      </c>
      <c r="F248" s="14" t="s">
        <v>34</v>
      </c>
      <c r="G248" s="45" t="s">
        <v>269</v>
      </c>
      <c r="H248" s="45" t="s">
        <v>497</v>
      </c>
      <c r="I248" s="45" t="s">
        <v>271</v>
      </c>
      <c r="J248" s="45"/>
      <c r="K248" s="45"/>
      <c r="L248" s="45"/>
      <c r="M248" s="45" t="s">
        <v>498</v>
      </c>
      <c r="N248" s="45" t="s">
        <v>68</v>
      </c>
      <c r="O248" s="45" t="s">
        <v>499</v>
      </c>
      <c r="P248" s="15" t="s">
        <v>214</v>
      </c>
      <c r="Q248" s="15" t="s">
        <v>501</v>
      </c>
      <c r="R248" s="15" t="s">
        <v>55</v>
      </c>
      <c r="S248" s="23">
        <v>75.900000000000006</v>
      </c>
      <c r="T248" s="23">
        <v>75.900000000000006</v>
      </c>
      <c r="U248" s="23">
        <v>419.1</v>
      </c>
      <c r="V248" s="23">
        <v>419.1</v>
      </c>
      <c r="W248" s="24">
        <v>419.1</v>
      </c>
      <c r="X248" s="36"/>
      <c r="Y248" s="36"/>
      <c r="Z248" s="36"/>
      <c r="AA248" s="36"/>
      <c r="AB248" s="36"/>
      <c r="AC248" s="36"/>
      <c r="AD248" s="36"/>
      <c r="AE248" s="36"/>
    </row>
    <row r="249" spans="1:31" ht="135" x14ac:dyDescent="0.2">
      <c r="A249" s="13" t="s">
        <v>502</v>
      </c>
      <c r="B249" s="14" t="s">
        <v>503</v>
      </c>
      <c r="C249" s="15" t="s">
        <v>504</v>
      </c>
      <c r="D249" s="4" t="s">
        <v>505</v>
      </c>
      <c r="E249" s="5" t="s">
        <v>14</v>
      </c>
      <c r="F249" s="14" t="s">
        <v>14</v>
      </c>
      <c r="G249" s="14" t="s">
        <v>64</v>
      </c>
      <c r="H249" s="14" t="s">
        <v>506</v>
      </c>
      <c r="I249" s="14" t="s">
        <v>66</v>
      </c>
      <c r="J249" s="14" t="s">
        <v>507</v>
      </c>
      <c r="K249" s="14" t="s">
        <v>508</v>
      </c>
      <c r="L249" s="14" t="s">
        <v>509</v>
      </c>
      <c r="M249" s="14" t="s">
        <v>405</v>
      </c>
      <c r="N249" s="14" t="s">
        <v>510</v>
      </c>
      <c r="O249" s="14" t="s">
        <v>407</v>
      </c>
      <c r="P249" s="15" t="s">
        <v>511</v>
      </c>
      <c r="Q249" s="15" t="s">
        <v>512</v>
      </c>
      <c r="R249" s="15" t="s">
        <v>85</v>
      </c>
      <c r="S249" s="23">
        <v>8961.6</v>
      </c>
      <c r="T249" s="23">
        <v>8961.6</v>
      </c>
      <c r="U249" s="23">
        <v>9846.9</v>
      </c>
      <c r="V249" s="23">
        <v>10146.700000000001</v>
      </c>
      <c r="W249" s="24">
        <v>10181.6</v>
      </c>
      <c r="X249" s="36"/>
      <c r="Y249" s="36"/>
      <c r="Z249" s="36"/>
      <c r="AA249" s="36"/>
      <c r="AB249" s="36"/>
      <c r="AC249" s="36"/>
      <c r="AD249" s="36"/>
      <c r="AE249" s="36"/>
    </row>
    <row r="250" spans="1:31" ht="51.4" customHeight="1" x14ac:dyDescent="0.2">
      <c r="A250" s="47" t="s">
        <v>513</v>
      </c>
      <c r="B250" s="45" t="s">
        <v>514</v>
      </c>
      <c r="C250" s="48" t="s">
        <v>515</v>
      </c>
      <c r="D250" s="49" t="s">
        <v>516</v>
      </c>
      <c r="E250" s="5" t="s">
        <v>14</v>
      </c>
      <c r="F250" s="14" t="s">
        <v>34</v>
      </c>
      <c r="G250" s="45" t="s">
        <v>517</v>
      </c>
      <c r="H250" s="45" t="s">
        <v>518</v>
      </c>
      <c r="I250" s="45" t="s">
        <v>519</v>
      </c>
      <c r="J250" s="45" t="s">
        <v>520</v>
      </c>
      <c r="K250" s="45" t="s">
        <v>68</v>
      </c>
      <c r="L250" s="45" t="s">
        <v>521</v>
      </c>
      <c r="M250" s="46" t="s">
        <v>522</v>
      </c>
      <c r="N250" s="45" t="s">
        <v>141</v>
      </c>
      <c r="O250" s="45" t="s">
        <v>523</v>
      </c>
      <c r="P250" s="15" t="s">
        <v>214</v>
      </c>
      <c r="Q250" s="15" t="s">
        <v>524</v>
      </c>
      <c r="R250" s="15" t="s">
        <v>55</v>
      </c>
      <c r="S250" s="23">
        <v>5241.2</v>
      </c>
      <c r="T250" s="23">
        <v>5241.2</v>
      </c>
      <c r="U250" s="23">
        <v>7194.3</v>
      </c>
      <c r="V250" s="23">
        <v>14075</v>
      </c>
      <c r="W250" s="24">
        <v>14451.8</v>
      </c>
      <c r="X250" s="36"/>
      <c r="Y250" s="36"/>
      <c r="Z250" s="36"/>
      <c r="AA250" s="36"/>
      <c r="AB250" s="36"/>
      <c r="AC250" s="36"/>
      <c r="AD250" s="36"/>
      <c r="AE250" s="36"/>
    </row>
    <row r="251" spans="1:31" ht="51.4" customHeight="1" x14ac:dyDescent="0.2">
      <c r="A251" s="47" t="s">
        <v>516</v>
      </c>
      <c r="B251" s="45" t="s">
        <v>514</v>
      </c>
      <c r="C251" s="48" t="s">
        <v>515</v>
      </c>
      <c r="D251" s="49" t="s">
        <v>516</v>
      </c>
      <c r="E251" s="5" t="s">
        <v>14</v>
      </c>
      <c r="F251" s="14" t="s">
        <v>34</v>
      </c>
      <c r="G251" s="45" t="s">
        <v>517</v>
      </c>
      <c r="H251" s="45" t="s">
        <v>518</v>
      </c>
      <c r="I251" s="45" t="s">
        <v>519</v>
      </c>
      <c r="J251" s="45" t="s">
        <v>520</v>
      </c>
      <c r="K251" s="45" t="s">
        <v>68</v>
      </c>
      <c r="L251" s="45" t="s">
        <v>521</v>
      </c>
      <c r="M251" s="46" t="s">
        <v>522</v>
      </c>
      <c r="N251" s="45" t="s">
        <v>141</v>
      </c>
      <c r="O251" s="45" t="s">
        <v>523</v>
      </c>
      <c r="P251" s="15" t="s">
        <v>214</v>
      </c>
      <c r="Q251" s="15" t="s">
        <v>525</v>
      </c>
      <c r="R251" s="15" t="s">
        <v>55</v>
      </c>
      <c r="S251" s="23">
        <v>200</v>
      </c>
      <c r="T251" s="23">
        <v>192.5</v>
      </c>
      <c r="U251" s="23">
        <v>280</v>
      </c>
      <c r="V251" s="23">
        <v>280</v>
      </c>
      <c r="W251" s="24">
        <v>280</v>
      </c>
      <c r="X251" s="36"/>
      <c r="Y251" s="36"/>
      <c r="Z251" s="36"/>
      <c r="AA251" s="36"/>
      <c r="AB251" s="36"/>
      <c r="AC251" s="36"/>
      <c r="AD251" s="36"/>
      <c r="AE251" s="36"/>
    </row>
    <row r="252" spans="1:31" ht="51.4" customHeight="1" x14ac:dyDescent="0.2">
      <c r="A252" s="47" t="s">
        <v>516</v>
      </c>
      <c r="B252" s="45" t="s">
        <v>514</v>
      </c>
      <c r="C252" s="48" t="s">
        <v>515</v>
      </c>
      <c r="D252" s="49" t="s">
        <v>516</v>
      </c>
      <c r="E252" s="5" t="s">
        <v>14</v>
      </c>
      <c r="F252" s="14" t="s">
        <v>34</v>
      </c>
      <c r="G252" s="45" t="s">
        <v>517</v>
      </c>
      <c r="H252" s="45" t="s">
        <v>518</v>
      </c>
      <c r="I252" s="45" t="s">
        <v>519</v>
      </c>
      <c r="J252" s="45" t="s">
        <v>520</v>
      </c>
      <c r="K252" s="45" t="s">
        <v>68</v>
      </c>
      <c r="L252" s="45" t="s">
        <v>521</v>
      </c>
      <c r="M252" s="46" t="s">
        <v>522</v>
      </c>
      <c r="N252" s="45" t="s">
        <v>141</v>
      </c>
      <c r="O252" s="45" t="s">
        <v>523</v>
      </c>
      <c r="P252" s="15" t="s">
        <v>214</v>
      </c>
      <c r="Q252" s="15" t="s">
        <v>526</v>
      </c>
      <c r="R252" s="15" t="s">
        <v>57</v>
      </c>
      <c r="S252" s="23">
        <v>32.9</v>
      </c>
      <c r="T252" s="23"/>
      <c r="U252" s="23">
        <v>13.6</v>
      </c>
      <c r="V252" s="23">
        <v>13.6</v>
      </c>
      <c r="W252" s="24">
        <v>13.6</v>
      </c>
      <c r="X252" s="36"/>
      <c r="Y252" s="36"/>
      <c r="Z252" s="36"/>
      <c r="AA252" s="36"/>
      <c r="AB252" s="36"/>
      <c r="AC252" s="36"/>
      <c r="AD252" s="36"/>
      <c r="AE252" s="36"/>
    </row>
    <row r="253" spans="1:31" ht="51.4" customHeight="1" x14ac:dyDescent="0.2">
      <c r="A253" s="47" t="s">
        <v>516</v>
      </c>
      <c r="B253" s="45" t="s">
        <v>514</v>
      </c>
      <c r="C253" s="48" t="s">
        <v>515</v>
      </c>
      <c r="D253" s="49" t="s">
        <v>516</v>
      </c>
      <c r="E253" s="5" t="s">
        <v>14</v>
      </c>
      <c r="F253" s="14" t="s">
        <v>34</v>
      </c>
      <c r="G253" s="45" t="s">
        <v>517</v>
      </c>
      <c r="H253" s="45" t="s">
        <v>518</v>
      </c>
      <c r="I253" s="45" t="s">
        <v>519</v>
      </c>
      <c r="J253" s="45" t="s">
        <v>520</v>
      </c>
      <c r="K253" s="45" t="s">
        <v>68</v>
      </c>
      <c r="L253" s="45" t="s">
        <v>521</v>
      </c>
      <c r="M253" s="46" t="s">
        <v>522</v>
      </c>
      <c r="N253" s="45" t="s">
        <v>141</v>
      </c>
      <c r="O253" s="45" t="s">
        <v>523</v>
      </c>
      <c r="P253" s="15" t="s">
        <v>214</v>
      </c>
      <c r="Q253" s="15" t="s">
        <v>527</v>
      </c>
      <c r="R253" s="15" t="s">
        <v>55</v>
      </c>
      <c r="S253" s="23">
        <v>1254</v>
      </c>
      <c r="T253" s="23">
        <v>1254</v>
      </c>
      <c r="U253" s="23">
        <v>1681.1</v>
      </c>
      <c r="V253" s="23"/>
      <c r="W253" s="24"/>
      <c r="X253" s="36"/>
      <c r="Y253" s="36"/>
      <c r="Z253" s="36"/>
      <c r="AA253" s="36"/>
      <c r="AB253" s="36"/>
      <c r="AC253" s="36"/>
      <c r="AD253" s="36"/>
      <c r="AE253" s="36"/>
    </row>
    <row r="254" spans="1:31" ht="99.75" customHeight="1" x14ac:dyDescent="0.2">
      <c r="A254" s="47" t="s">
        <v>528</v>
      </c>
      <c r="B254" s="45" t="s">
        <v>529</v>
      </c>
      <c r="C254" s="48" t="s">
        <v>530</v>
      </c>
      <c r="D254" s="49" t="s">
        <v>531</v>
      </c>
      <c r="E254" s="5" t="s">
        <v>14</v>
      </c>
      <c r="F254" s="14" t="s">
        <v>32</v>
      </c>
      <c r="G254" s="46" t="s">
        <v>1134</v>
      </c>
      <c r="H254" s="45" t="s">
        <v>1135</v>
      </c>
      <c r="I254" s="45" t="s">
        <v>1136</v>
      </c>
      <c r="J254" s="46" t="s">
        <v>535</v>
      </c>
      <c r="K254" s="45" t="s">
        <v>196</v>
      </c>
      <c r="L254" s="45" t="s">
        <v>536</v>
      </c>
      <c r="M254" s="45" t="s">
        <v>498</v>
      </c>
      <c r="N254" s="45" t="s">
        <v>68</v>
      </c>
      <c r="O254" s="45" t="s">
        <v>499</v>
      </c>
      <c r="P254" s="15" t="s">
        <v>214</v>
      </c>
      <c r="Q254" s="15" t="s">
        <v>537</v>
      </c>
      <c r="R254" s="15" t="s">
        <v>55</v>
      </c>
      <c r="S254" s="23">
        <v>7252.1</v>
      </c>
      <c r="T254" s="23">
        <v>6676.9</v>
      </c>
      <c r="U254" s="23">
        <v>22211.3</v>
      </c>
      <c r="V254" s="23">
        <v>7983.7</v>
      </c>
      <c r="W254" s="24">
        <v>7983.7</v>
      </c>
      <c r="X254" s="36"/>
      <c r="Y254" s="36"/>
      <c r="Z254" s="36"/>
      <c r="AA254" s="36"/>
      <c r="AB254" s="36"/>
      <c r="AC254" s="36"/>
      <c r="AD254" s="36"/>
      <c r="AE254" s="36"/>
    </row>
    <row r="255" spans="1:31" ht="142.35" customHeight="1" x14ac:dyDescent="0.2">
      <c r="A255" s="47" t="s">
        <v>531</v>
      </c>
      <c r="B255" s="45" t="s">
        <v>529</v>
      </c>
      <c r="C255" s="48" t="s">
        <v>530</v>
      </c>
      <c r="D255" s="49" t="s">
        <v>531</v>
      </c>
      <c r="E255" s="5" t="s">
        <v>14</v>
      </c>
      <c r="F255" s="14" t="s">
        <v>32</v>
      </c>
      <c r="G255" s="46" t="s">
        <v>532</v>
      </c>
      <c r="H255" s="45" t="s">
        <v>533</v>
      </c>
      <c r="I255" s="45" t="s">
        <v>534</v>
      </c>
      <c r="J255" s="46" t="s">
        <v>535</v>
      </c>
      <c r="K255" s="45" t="s">
        <v>196</v>
      </c>
      <c r="L255" s="45" t="s">
        <v>536</v>
      </c>
      <c r="M255" s="45" t="s">
        <v>498</v>
      </c>
      <c r="N255" s="45" t="s">
        <v>68</v>
      </c>
      <c r="O255" s="45" t="s">
        <v>499</v>
      </c>
      <c r="P255" s="15" t="s">
        <v>214</v>
      </c>
      <c r="Q255" s="15" t="s">
        <v>538</v>
      </c>
      <c r="R255" s="15" t="s">
        <v>55</v>
      </c>
      <c r="S255" s="23">
        <v>8151</v>
      </c>
      <c r="T255" s="23">
        <v>7219.8</v>
      </c>
      <c r="U255" s="23">
        <v>5930</v>
      </c>
      <c r="V255" s="23">
        <v>2572.6999999999998</v>
      </c>
      <c r="W255" s="24"/>
      <c r="X255" s="36"/>
      <c r="Y255" s="36"/>
      <c r="Z255" s="36"/>
      <c r="AA255" s="36"/>
      <c r="AB255" s="36"/>
      <c r="AC255" s="36"/>
      <c r="AD255" s="36"/>
      <c r="AE255" s="36"/>
    </row>
    <row r="256" spans="1:31" ht="142.35" customHeight="1" x14ac:dyDescent="0.2">
      <c r="A256" s="47" t="s">
        <v>531</v>
      </c>
      <c r="B256" s="45" t="s">
        <v>529</v>
      </c>
      <c r="C256" s="48" t="s">
        <v>530</v>
      </c>
      <c r="D256" s="49" t="s">
        <v>531</v>
      </c>
      <c r="E256" s="5" t="s">
        <v>14</v>
      </c>
      <c r="F256" s="14" t="s">
        <v>32</v>
      </c>
      <c r="G256" s="46" t="s">
        <v>532</v>
      </c>
      <c r="H256" s="45" t="s">
        <v>533</v>
      </c>
      <c r="I256" s="45" t="s">
        <v>534</v>
      </c>
      <c r="J256" s="46" t="s">
        <v>535</v>
      </c>
      <c r="K256" s="45" t="s">
        <v>196</v>
      </c>
      <c r="L256" s="45" t="s">
        <v>536</v>
      </c>
      <c r="M256" s="45" t="s">
        <v>498</v>
      </c>
      <c r="N256" s="45" t="s">
        <v>68</v>
      </c>
      <c r="O256" s="45" t="s">
        <v>499</v>
      </c>
      <c r="P256" s="15" t="s">
        <v>214</v>
      </c>
      <c r="Q256" s="15" t="s">
        <v>539</v>
      </c>
      <c r="R256" s="15" t="s">
        <v>55</v>
      </c>
      <c r="S256" s="23">
        <v>3435.7</v>
      </c>
      <c r="T256" s="23">
        <v>2784.5</v>
      </c>
      <c r="U256" s="23"/>
      <c r="V256" s="23"/>
      <c r="W256" s="24"/>
      <c r="X256" s="36"/>
      <c r="Y256" s="36"/>
      <c r="Z256" s="36"/>
      <c r="AA256" s="36"/>
      <c r="AB256" s="36"/>
      <c r="AC256" s="36"/>
      <c r="AD256" s="36"/>
      <c r="AE256" s="36"/>
    </row>
    <row r="257" spans="1:31" ht="142.35" customHeight="1" x14ac:dyDescent="0.2">
      <c r="A257" s="47" t="s">
        <v>531</v>
      </c>
      <c r="B257" s="45" t="s">
        <v>529</v>
      </c>
      <c r="C257" s="48" t="s">
        <v>530</v>
      </c>
      <c r="D257" s="49" t="s">
        <v>531</v>
      </c>
      <c r="E257" s="5" t="s">
        <v>14</v>
      </c>
      <c r="F257" s="14" t="s">
        <v>32</v>
      </c>
      <c r="G257" s="46" t="s">
        <v>532</v>
      </c>
      <c r="H257" s="45" t="s">
        <v>533</v>
      </c>
      <c r="I257" s="45" t="s">
        <v>534</v>
      </c>
      <c r="J257" s="46" t="s">
        <v>535</v>
      </c>
      <c r="K257" s="45" t="s">
        <v>196</v>
      </c>
      <c r="L257" s="45" t="s">
        <v>536</v>
      </c>
      <c r="M257" s="45" t="s">
        <v>498</v>
      </c>
      <c r="N257" s="45" t="s">
        <v>68</v>
      </c>
      <c r="O257" s="45" t="s">
        <v>499</v>
      </c>
      <c r="P257" s="15" t="s">
        <v>214</v>
      </c>
      <c r="Q257" s="15" t="s">
        <v>540</v>
      </c>
      <c r="R257" s="15" t="s">
        <v>55</v>
      </c>
      <c r="S257" s="23">
        <v>6365.6</v>
      </c>
      <c r="T257" s="23">
        <v>6290.4</v>
      </c>
      <c r="U257" s="23">
        <v>2756.5</v>
      </c>
      <c r="V257" s="23"/>
      <c r="W257" s="24"/>
      <c r="X257" s="36"/>
      <c r="Y257" s="36"/>
      <c r="Z257" s="36"/>
      <c r="AA257" s="36"/>
      <c r="AB257" s="36"/>
      <c r="AC257" s="36"/>
      <c r="AD257" s="36"/>
      <c r="AE257" s="36"/>
    </row>
    <row r="258" spans="1:31" ht="27" customHeight="1" x14ac:dyDescent="0.2">
      <c r="A258" s="47" t="s">
        <v>541</v>
      </c>
      <c r="B258" s="46" t="s">
        <v>542</v>
      </c>
      <c r="C258" s="48" t="s">
        <v>543</v>
      </c>
      <c r="D258" s="49" t="s">
        <v>544</v>
      </c>
      <c r="E258" s="5" t="s">
        <v>14</v>
      </c>
      <c r="F258" s="14" t="s">
        <v>34</v>
      </c>
      <c r="G258" s="46" t="s">
        <v>1137</v>
      </c>
      <c r="H258" s="45" t="s">
        <v>1138</v>
      </c>
      <c r="I258" s="46" t="s">
        <v>1139</v>
      </c>
      <c r="J258" s="46" t="s">
        <v>1169</v>
      </c>
      <c r="K258" s="45" t="s">
        <v>1170</v>
      </c>
      <c r="L258" s="46" t="s">
        <v>1171</v>
      </c>
      <c r="M258" s="46" t="s">
        <v>550</v>
      </c>
      <c r="N258" s="45" t="s">
        <v>196</v>
      </c>
      <c r="O258" s="45" t="s">
        <v>551</v>
      </c>
      <c r="P258" s="15" t="s">
        <v>53</v>
      </c>
      <c r="Q258" s="15" t="s">
        <v>105</v>
      </c>
      <c r="R258" s="15" t="s">
        <v>57</v>
      </c>
      <c r="S258" s="23">
        <v>30</v>
      </c>
      <c r="T258" s="23">
        <v>30</v>
      </c>
      <c r="U258" s="23"/>
      <c r="V258" s="23"/>
      <c r="W258" s="24"/>
      <c r="X258" s="36"/>
      <c r="Y258" s="36"/>
      <c r="Z258" s="36"/>
      <c r="AA258" s="36"/>
      <c r="AB258" s="36"/>
      <c r="AC258" s="36"/>
      <c r="AD258" s="36"/>
      <c r="AE258" s="36"/>
    </row>
    <row r="259" spans="1:31" ht="27" customHeight="1" x14ac:dyDescent="0.2">
      <c r="A259" s="47" t="s">
        <v>544</v>
      </c>
      <c r="B259" s="46" t="s">
        <v>542</v>
      </c>
      <c r="C259" s="48" t="s">
        <v>543</v>
      </c>
      <c r="D259" s="49" t="s">
        <v>544</v>
      </c>
      <c r="E259" s="5" t="s">
        <v>14</v>
      </c>
      <c r="F259" s="14" t="s">
        <v>34</v>
      </c>
      <c r="G259" s="46" t="s">
        <v>545</v>
      </c>
      <c r="H259" s="45" t="s">
        <v>546</v>
      </c>
      <c r="I259" s="46" t="s">
        <v>547</v>
      </c>
      <c r="J259" s="46" t="s">
        <v>548</v>
      </c>
      <c r="K259" s="45" t="s">
        <v>158</v>
      </c>
      <c r="L259" s="46" t="s">
        <v>549</v>
      </c>
      <c r="M259" s="46" t="s">
        <v>550</v>
      </c>
      <c r="N259" s="45" t="s">
        <v>196</v>
      </c>
      <c r="O259" s="45" t="s">
        <v>551</v>
      </c>
      <c r="P259" s="15" t="s">
        <v>552</v>
      </c>
      <c r="Q259" s="15" t="s">
        <v>553</v>
      </c>
      <c r="R259" s="15" t="s">
        <v>55</v>
      </c>
      <c r="S259" s="23"/>
      <c r="T259" s="23"/>
      <c r="U259" s="23">
        <v>399.3</v>
      </c>
      <c r="V259" s="23"/>
      <c r="W259" s="24"/>
      <c r="X259" s="36"/>
      <c r="Y259" s="36"/>
      <c r="Z259" s="36"/>
      <c r="AA259" s="36"/>
      <c r="AB259" s="36"/>
      <c r="AC259" s="36"/>
      <c r="AD259" s="36"/>
      <c r="AE259" s="36"/>
    </row>
    <row r="260" spans="1:31" ht="27" customHeight="1" x14ac:dyDescent="0.2">
      <c r="A260" s="47" t="s">
        <v>544</v>
      </c>
      <c r="B260" s="46" t="s">
        <v>542</v>
      </c>
      <c r="C260" s="48" t="s">
        <v>543</v>
      </c>
      <c r="D260" s="49" t="s">
        <v>544</v>
      </c>
      <c r="E260" s="5" t="s">
        <v>14</v>
      </c>
      <c r="F260" s="14" t="s">
        <v>34</v>
      </c>
      <c r="G260" s="46" t="s">
        <v>545</v>
      </c>
      <c r="H260" s="45" t="s">
        <v>546</v>
      </c>
      <c r="I260" s="46" t="s">
        <v>547</v>
      </c>
      <c r="J260" s="46" t="s">
        <v>548</v>
      </c>
      <c r="K260" s="45" t="s">
        <v>158</v>
      </c>
      <c r="L260" s="46" t="s">
        <v>549</v>
      </c>
      <c r="M260" s="46" t="s">
        <v>550</v>
      </c>
      <c r="N260" s="45" t="s">
        <v>196</v>
      </c>
      <c r="O260" s="45" t="s">
        <v>551</v>
      </c>
      <c r="P260" s="15" t="s">
        <v>214</v>
      </c>
      <c r="Q260" s="15" t="s">
        <v>554</v>
      </c>
      <c r="R260" s="15" t="s">
        <v>85</v>
      </c>
      <c r="S260" s="23">
        <v>10473.299999999999</v>
      </c>
      <c r="T260" s="23">
        <v>10473.299999999999</v>
      </c>
      <c r="U260" s="23">
        <v>13675.9</v>
      </c>
      <c r="V260" s="23">
        <v>13802.3</v>
      </c>
      <c r="W260" s="24">
        <v>13861.3</v>
      </c>
      <c r="X260" s="36"/>
      <c r="Y260" s="36"/>
      <c r="Z260" s="36"/>
      <c r="AA260" s="36"/>
      <c r="AB260" s="36"/>
      <c r="AC260" s="36"/>
      <c r="AD260" s="36"/>
      <c r="AE260" s="36"/>
    </row>
    <row r="261" spans="1:31" ht="27" customHeight="1" x14ac:dyDescent="0.2">
      <c r="A261" s="47" t="s">
        <v>544</v>
      </c>
      <c r="B261" s="46" t="s">
        <v>542</v>
      </c>
      <c r="C261" s="48" t="s">
        <v>543</v>
      </c>
      <c r="D261" s="49" t="s">
        <v>544</v>
      </c>
      <c r="E261" s="5" t="s">
        <v>14</v>
      </c>
      <c r="F261" s="14" t="s">
        <v>34</v>
      </c>
      <c r="G261" s="46" t="s">
        <v>545</v>
      </c>
      <c r="H261" s="45" t="s">
        <v>546</v>
      </c>
      <c r="I261" s="46" t="s">
        <v>547</v>
      </c>
      <c r="J261" s="46" t="s">
        <v>548</v>
      </c>
      <c r="K261" s="45" t="s">
        <v>158</v>
      </c>
      <c r="L261" s="46" t="s">
        <v>549</v>
      </c>
      <c r="M261" s="46" t="s">
        <v>550</v>
      </c>
      <c r="N261" s="45" t="s">
        <v>196</v>
      </c>
      <c r="O261" s="45" t="s">
        <v>551</v>
      </c>
      <c r="P261" s="15" t="s">
        <v>214</v>
      </c>
      <c r="Q261" s="15" t="s">
        <v>555</v>
      </c>
      <c r="R261" s="15" t="s">
        <v>55</v>
      </c>
      <c r="S261" s="23">
        <v>79.599999999999994</v>
      </c>
      <c r="T261" s="23">
        <v>79.599999999999994</v>
      </c>
      <c r="U261" s="23"/>
      <c r="V261" s="23"/>
      <c r="W261" s="24"/>
      <c r="X261" s="36"/>
      <c r="Y261" s="36"/>
      <c r="Z261" s="36"/>
      <c r="AA261" s="36"/>
      <c r="AB261" s="36"/>
      <c r="AC261" s="36"/>
      <c r="AD261" s="36"/>
      <c r="AE261" s="36"/>
    </row>
    <row r="262" spans="1:31" ht="27" customHeight="1" x14ac:dyDescent="0.2">
      <c r="A262" s="47" t="s">
        <v>544</v>
      </c>
      <c r="B262" s="46" t="s">
        <v>542</v>
      </c>
      <c r="C262" s="48" t="s">
        <v>543</v>
      </c>
      <c r="D262" s="49" t="s">
        <v>544</v>
      </c>
      <c r="E262" s="5" t="s">
        <v>14</v>
      </c>
      <c r="F262" s="14" t="s">
        <v>34</v>
      </c>
      <c r="G262" s="46" t="s">
        <v>545</v>
      </c>
      <c r="H262" s="45" t="s">
        <v>546</v>
      </c>
      <c r="I262" s="46" t="s">
        <v>547</v>
      </c>
      <c r="J262" s="46" t="s">
        <v>548</v>
      </c>
      <c r="K262" s="45" t="s">
        <v>158</v>
      </c>
      <c r="L262" s="46" t="s">
        <v>549</v>
      </c>
      <c r="M262" s="46" t="s">
        <v>550</v>
      </c>
      <c r="N262" s="45" t="s">
        <v>196</v>
      </c>
      <c r="O262" s="45" t="s">
        <v>551</v>
      </c>
      <c r="P262" s="15" t="s">
        <v>214</v>
      </c>
      <c r="Q262" s="15" t="s">
        <v>556</v>
      </c>
      <c r="R262" s="15" t="s">
        <v>85</v>
      </c>
      <c r="S262" s="23">
        <v>600</v>
      </c>
      <c r="T262" s="23">
        <v>600</v>
      </c>
      <c r="U262" s="23"/>
      <c r="V262" s="23"/>
      <c r="W262" s="24"/>
      <c r="X262" s="36"/>
      <c r="Y262" s="36"/>
      <c r="Z262" s="36"/>
      <c r="AA262" s="36"/>
      <c r="AB262" s="36"/>
      <c r="AC262" s="36"/>
      <c r="AD262" s="36"/>
      <c r="AE262" s="36"/>
    </row>
    <row r="263" spans="1:31" ht="27" customHeight="1" x14ac:dyDescent="0.2">
      <c r="A263" s="47" t="s">
        <v>544</v>
      </c>
      <c r="B263" s="46" t="s">
        <v>542</v>
      </c>
      <c r="C263" s="48" t="s">
        <v>543</v>
      </c>
      <c r="D263" s="49" t="s">
        <v>544</v>
      </c>
      <c r="E263" s="5" t="s">
        <v>14</v>
      </c>
      <c r="F263" s="14" t="s">
        <v>34</v>
      </c>
      <c r="G263" s="46" t="s">
        <v>545</v>
      </c>
      <c r="H263" s="45" t="s">
        <v>546</v>
      </c>
      <c r="I263" s="46" t="s">
        <v>547</v>
      </c>
      <c r="J263" s="46" t="s">
        <v>548</v>
      </c>
      <c r="K263" s="45" t="s">
        <v>158</v>
      </c>
      <c r="L263" s="46" t="s">
        <v>549</v>
      </c>
      <c r="M263" s="46" t="s">
        <v>550</v>
      </c>
      <c r="N263" s="45" t="s">
        <v>196</v>
      </c>
      <c r="O263" s="45" t="s">
        <v>551</v>
      </c>
      <c r="P263" s="15" t="s">
        <v>214</v>
      </c>
      <c r="Q263" s="15" t="s">
        <v>557</v>
      </c>
      <c r="R263" s="15" t="s">
        <v>85</v>
      </c>
      <c r="S263" s="23">
        <v>510.4</v>
      </c>
      <c r="T263" s="23">
        <v>510.4</v>
      </c>
      <c r="U263" s="23"/>
      <c r="V263" s="23"/>
      <c r="W263" s="24"/>
      <c r="X263" s="36"/>
      <c r="Y263" s="36"/>
      <c r="Z263" s="36"/>
      <c r="AA263" s="36"/>
      <c r="AB263" s="36"/>
      <c r="AC263" s="36"/>
      <c r="AD263" s="36"/>
      <c r="AE263" s="36"/>
    </row>
    <row r="264" spans="1:31" ht="27" customHeight="1" x14ac:dyDescent="0.2">
      <c r="A264" s="47" t="s">
        <v>544</v>
      </c>
      <c r="B264" s="46" t="s">
        <v>542</v>
      </c>
      <c r="C264" s="48" t="s">
        <v>543</v>
      </c>
      <c r="D264" s="49" t="s">
        <v>544</v>
      </c>
      <c r="E264" s="5" t="s">
        <v>14</v>
      </c>
      <c r="F264" s="14" t="s">
        <v>34</v>
      </c>
      <c r="G264" s="46" t="s">
        <v>545</v>
      </c>
      <c r="H264" s="45" t="s">
        <v>546</v>
      </c>
      <c r="I264" s="46" t="s">
        <v>547</v>
      </c>
      <c r="J264" s="46" t="s">
        <v>548</v>
      </c>
      <c r="K264" s="45" t="s">
        <v>158</v>
      </c>
      <c r="L264" s="46" t="s">
        <v>549</v>
      </c>
      <c r="M264" s="46" t="s">
        <v>550</v>
      </c>
      <c r="N264" s="45" t="s">
        <v>196</v>
      </c>
      <c r="O264" s="45" t="s">
        <v>551</v>
      </c>
      <c r="P264" s="15" t="s">
        <v>214</v>
      </c>
      <c r="Q264" s="15" t="s">
        <v>558</v>
      </c>
      <c r="R264" s="15" t="s">
        <v>85</v>
      </c>
      <c r="S264" s="23">
        <v>732.1</v>
      </c>
      <c r="T264" s="23">
        <v>732.1</v>
      </c>
      <c r="U264" s="23"/>
      <c r="V264" s="23"/>
      <c r="W264" s="24"/>
      <c r="X264" s="36"/>
      <c r="Y264" s="36"/>
      <c r="Z264" s="36"/>
      <c r="AA264" s="36"/>
      <c r="AB264" s="36"/>
      <c r="AC264" s="36"/>
      <c r="AD264" s="36"/>
      <c r="AE264" s="36"/>
    </row>
    <row r="265" spans="1:31" ht="27" customHeight="1" x14ac:dyDescent="0.2">
      <c r="A265" s="47" t="s">
        <v>544</v>
      </c>
      <c r="B265" s="46" t="s">
        <v>542</v>
      </c>
      <c r="C265" s="48" t="s">
        <v>543</v>
      </c>
      <c r="D265" s="49" t="s">
        <v>544</v>
      </c>
      <c r="E265" s="5" t="s">
        <v>14</v>
      </c>
      <c r="F265" s="14" t="s">
        <v>34</v>
      </c>
      <c r="G265" s="46" t="s">
        <v>545</v>
      </c>
      <c r="H265" s="45" t="s">
        <v>546</v>
      </c>
      <c r="I265" s="46" t="s">
        <v>547</v>
      </c>
      <c r="J265" s="46" t="s">
        <v>548</v>
      </c>
      <c r="K265" s="45" t="s">
        <v>158</v>
      </c>
      <c r="L265" s="46" t="s">
        <v>549</v>
      </c>
      <c r="M265" s="46" t="s">
        <v>550</v>
      </c>
      <c r="N265" s="45" t="s">
        <v>196</v>
      </c>
      <c r="O265" s="45" t="s">
        <v>551</v>
      </c>
      <c r="P265" s="15" t="s">
        <v>214</v>
      </c>
      <c r="Q265" s="15" t="s">
        <v>500</v>
      </c>
      <c r="R265" s="15" t="s">
        <v>57</v>
      </c>
      <c r="S265" s="23">
        <v>0.9</v>
      </c>
      <c r="T265" s="23">
        <v>0.7</v>
      </c>
      <c r="U265" s="23">
        <v>0.9</v>
      </c>
      <c r="V265" s="23">
        <v>0.9</v>
      </c>
      <c r="W265" s="24"/>
      <c r="X265" s="36"/>
      <c r="Y265" s="36"/>
      <c r="Z265" s="36"/>
      <c r="AA265" s="36"/>
      <c r="AB265" s="36"/>
      <c r="AC265" s="36"/>
      <c r="AD265" s="36"/>
      <c r="AE265" s="36"/>
    </row>
    <row r="266" spans="1:31" ht="27" customHeight="1" x14ac:dyDescent="0.2">
      <c r="A266" s="47" t="s">
        <v>544</v>
      </c>
      <c r="B266" s="46" t="s">
        <v>542</v>
      </c>
      <c r="C266" s="48" t="s">
        <v>543</v>
      </c>
      <c r="D266" s="49" t="s">
        <v>544</v>
      </c>
      <c r="E266" s="5" t="s">
        <v>14</v>
      </c>
      <c r="F266" s="14" t="s">
        <v>34</v>
      </c>
      <c r="G266" s="46" t="s">
        <v>545</v>
      </c>
      <c r="H266" s="45" t="s">
        <v>546</v>
      </c>
      <c r="I266" s="46" t="s">
        <v>547</v>
      </c>
      <c r="J266" s="46" t="s">
        <v>548</v>
      </c>
      <c r="K266" s="45" t="s">
        <v>158</v>
      </c>
      <c r="L266" s="46" t="s">
        <v>549</v>
      </c>
      <c r="M266" s="46" t="s">
        <v>550</v>
      </c>
      <c r="N266" s="45" t="s">
        <v>196</v>
      </c>
      <c r="O266" s="45" t="s">
        <v>551</v>
      </c>
      <c r="P266" s="15" t="s">
        <v>214</v>
      </c>
      <c r="Q266" s="15" t="s">
        <v>559</v>
      </c>
      <c r="R266" s="15" t="s">
        <v>55</v>
      </c>
      <c r="S266" s="23">
        <v>39678.6</v>
      </c>
      <c r="T266" s="23">
        <v>39278.9</v>
      </c>
      <c r="U266" s="23">
        <v>46165.4</v>
      </c>
      <c r="V266" s="23">
        <v>47599</v>
      </c>
      <c r="W266" s="24">
        <v>48414</v>
      </c>
      <c r="X266" s="36"/>
      <c r="Y266" s="36"/>
      <c r="Z266" s="36"/>
      <c r="AA266" s="36"/>
      <c r="AB266" s="36"/>
      <c r="AC266" s="36"/>
      <c r="AD266" s="36"/>
      <c r="AE266" s="36"/>
    </row>
    <row r="267" spans="1:31" ht="27" customHeight="1" x14ac:dyDescent="0.2">
      <c r="A267" s="47" t="s">
        <v>544</v>
      </c>
      <c r="B267" s="46" t="s">
        <v>542</v>
      </c>
      <c r="C267" s="48" t="s">
        <v>543</v>
      </c>
      <c r="D267" s="49" t="s">
        <v>544</v>
      </c>
      <c r="E267" s="5" t="s">
        <v>14</v>
      </c>
      <c r="F267" s="14" t="s">
        <v>34</v>
      </c>
      <c r="G267" s="46" t="s">
        <v>545</v>
      </c>
      <c r="H267" s="45" t="s">
        <v>546</v>
      </c>
      <c r="I267" s="46" t="s">
        <v>547</v>
      </c>
      <c r="J267" s="46" t="s">
        <v>548</v>
      </c>
      <c r="K267" s="45" t="s">
        <v>158</v>
      </c>
      <c r="L267" s="46" t="s">
        <v>549</v>
      </c>
      <c r="M267" s="46" t="s">
        <v>550</v>
      </c>
      <c r="N267" s="45" t="s">
        <v>196</v>
      </c>
      <c r="O267" s="45" t="s">
        <v>551</v>
      </c>
      <c r="P267" s="15" t="s">
        <v>214</v>
      </c>
      <c r="Q267" s="15" t="s">
        <v>560</v>
      </c>
      <c r="R267" s="15" t="s">
        <v>55</v>
      </c>
      <c r="S267" s="23">
        <v>10084.4</v>
      </c>
      <c r="T267" s="23">
        <v>10070.799999999999</v>
      </c>
      <c r="U267" s="23">
        <v>12819.5</v>
      </c>
      <c r="V267" s="23">
        <v>12819.5</v>
      </c>
      <c r="W267" s="24"/>
      <c r="X267" s="36"/>
      <c r="Y267" s="36"/>
      <c r="Z267" s="36"/>
      <c r="AA267" s="36"/>
      <c r="AB267" s="36"/>
      <c r="AC267" s="36"/>
      <c r="AD267" s="36"/>
      <c r="AE267" s="36"/>
    </row>
    <row r="268" spans="1:31" ht="27" customHeight="1" x14ac:dyDescent="0.2">
      <c r="A268" s="47" t="s">
        <v>544</v>
      </c>
      <c r="B268" s="46" t="s">
        <v>542</v>
      </c>
      <c r="C268" s="48" t="s">
        <v>543</v>
      </c>
      <c r="D268" s="49" t="s">
        <v>544</v>
      </c>
      <c r="E268" s="5" t="s">
        <v>14</v>
      </c>
      <c r="F268" s="14" t="s">
        <v>34</v>
      </c>
      <c r="G268" s="46" t="s">
        <v>545</v>
      </c>
      <c r="H268" s="45" t="s">
        <v>546</v>
      </c>
      <c r="I268" s="46" t="s">
        <v>547</v>
      </c>
      <c r="J268" s="46" t="s">
        <v>548</v>
      </c>
      <c r="K268" s="45" t="s">
        <v>158</v>
      </c>
      <c r="L268" s="46" t="s">
        <v>549</v>
      </c>
      <c r="M268" s="46" t="s">
        <v>550</v>
      </c>
      <c r="N268" s="45" t="s">
        <v>196</v>
      </c>
      <c r="O268" s="45" t="s">
        <v>551</v>
      </c>
      <c r="P268" s="15" t="s">
        <v>214</v>
      </c>
      <c r="Q268" s="15" t="s">
        <v>561</v>
      </c>
      <c r="R268" s="15" t="s">
        <v>55</v>
      </c>
      <c r="S268" s="23">
        <v>1934.3</v>
      </c>
      <c r="T268" s="23">
        <v>1271.5</v>
      </c>
      <c r="U268" s="23">
        <v>3441.4</v>
      </c>
      <c r="V268" s="23">
        <v>3441.4</v>
      </c>
      <c r="W268" s="24">
        <v>3441.4</v>
      </c>
      <c r="X268" s="36"/>
      <c r="Y268" s="36"/>
      <c r="Z268" s="36"/>
      <c r="AA268" s="36"/>
      <c r="AB268" s="36"/>
      <c r="AC268" s="36"/>
      <c r="AD268" s="36"/>
      <c r="AE268" s="36"/>
    </row>
    <row r="269" spans="1:31" ht="27" customHeight="1" x14ac:dyDescent="0.2">
      <c r="A269" s="47" t="s">
        <v>544</v>
      </c>
      <c r="B269" s="46" t="s">
        <v>542</v>
      </c>
      <c r="C269" s="48" t="s">
        <v>543</v>
      </c>
      <c r="D269" s="49" t="s">
        <v>544</v>
      </c>
      <c r="E269" s="5" t="s">
        <v>14</v>
      </c>
      <c r="F269" s="14" t="s">
        <v>34</v>
      </c>
      <c r="G269" s="46" t="s">
        <v>545</v>
      </c>
      <c r="H269" s="45" t="s">
        <v>546</v>
      </c>
      <c r="I269" s="46" t="s">
        <v>547</v>
      </c>
      <c r="J269" s="46" t="s">
        <v>548</v>
      </c>
      <c r="K269" s="45" t="s">
        <v>158</v>
      </c>
      <c r="L269" s="46" t="s">
        <v>549</v>
      </c>
      <c r="M269" s="46" t="s">
        <v>550</v>
      </c>
      <c r="N269" s="45" t="s">
        <v>196</v>
      </c>
      <c r="O269" s="45" t="s">
        <v>551</v>
      </c>
      <c r="P269" s="15" t="s">
        <v>214</v>
      </c>
      <c r="Q269" s="15" t="s">
        <v>562</v>
      </c>
      <c r="R269" s="15" t="s">
        <v>55</v>
      </c>
      <c r="S269" s="23">
        <v>1346.3</v>
      </c>
      <c r="T269" s="23">
        <v>1346.3</v>
      </c>
      <c r="U269" s="23">
        <v>880.2</v>
      </c>
      <c r="V269" s="23">
        <v>880.2</v>
      </c>
      <c r="W269" s="24"/>
      <c r="X269" s="36"/>
      <c r="Y269" s="36"/>
      <c r="Z269" s="36"/>
      <c r="AA269" s="36"/>
      <c r="AB269" s="36"/>
      <c r="AC269" s="36"/>
      <c r="AD269" s="36"/>
      <c r="AE269" s="36"/>
    </row>
    <row r="270" spans="1:31" ht="27" customHeight="1" x14ac:dyDescent="0.2">
      <c r="A270" s="47" t="s">
        <v>544</v>
      </c>
      <c r="B270" s="46" t="s">
        <v>542</v>
      </c>
      <c r="C270" s="48" t="s">
        <v>543</v>
      </c>
      <c r="D270" s="49" t="s">
        <v>544</v>
      </c>
      <c r="E270" s="5" t="s">
        <v>14</v>
      </c>
      <c r="F270" s="14" t="s">
        <v>34</v>
      </c>
      <c r="G270" s="46" t="s">
        <v>545</v>
      </c>
      <c r="H270" s="45" t="s">
        <v>546</v>
      </c>
      <c r="I270" s="46" t="s">
        <v>547</v>
      </c>
      <c r="J270" s="46" t="s">
        <v>548</v>
      </c>
      <c r="K270" s="45" t="s">
        <v>158</v>
      </c>
      <c r="L270" s="46" t="s">
        <v>549</v>
      </c>
      <c r="M270" s="46" t="s">
        <v>550</v>
      </c>
      <c r="N270" s="45" t="s">
        <v>196</v>
      </c>
      <c r="O270" s="45" t="s">
        <v>551</v>
      </c>
      <c r="P270" s="15" t="s">
        <v>214</v>
      </c>
      <c r="Q270" s="15" t="s">
        <v>563</v>
      </c>
      <c r="R270" s="15" t="s">
        <v>55</v>
      </c>
      <c r="S270" s="23">
        <v>2752.3</v>
      </c>
      <c r="T270" s="23">
        <v>2752.3</v>
      </c>
      <c r="U270" s="23">
        <v>1636.6</v>
      </c>
      <c r="V270" s="23"/>
      <c r="W270" s="24"/>
      <c r="X270" s="36"/>
      <c r="Y270" s="36"/>
      <c r="Z270" s="36"/>
      <c r="AA270" s="36"/>
      <c r="AB270" s="36"/>
      <c r="AC270" s="36"/>
      <c r="AD270" s="36"/>
      <c r="AE270" s="36"/>
    </row>
    <row r="271" spans="1:31" ht="27" customHeight="1" x14ac:dyDescent="0.2">
      <c r="A271" s="47" t="s">
        <v>544</v>
      </c>
      <c r="B271" s="46" t="s">
        <v>542</v>
      </c>
      <c r="C271" s="48" t="s">
        <v>543</v>
      </c>
      <c r="D271" s="49" t="s">
        <v>544</v>
      </c>
      <c r="E271" s="5" t="s">
        <v>14</v>
      </c>
      <c r="F271" s="14" t="s">
        <v>34</v>
      </c>
      <c r="G271" s="46" t="s">
        <v>545</v>
      </c>
      <c r="H271" s="45" t="s">
        <v>546</v>
      </c>
      <c r="I271" s="46" t="s">
        <v>547</v>
      </c>
      <c r="J271" s="46" t="s">
        <v>548</v>
      </c>
      <c r="K271" s="45" t="s">
        <v>158</v>
      </c>
      <c r="L271" s="46" t="s">
        <v>549</v>
      </c>
      <c r="M271" s="46" t="s">
        <v>550</v>
      </c>
      <c r="N271" s="45" t="s">
        <v>196</v>
      </c>
      <c r="O271" s="45" t="s">
        <v>551</v>
      </c>
      <c r="P271" s="15" t="s">
        <v>214</v>
      </c>
      <c r="Q271" s="15" t="s">
        <v>564</v>
      </c>
      <c r="R271" s="15" t="s">
        <v>55</v>
      </c>
      <c r="S271" s="23">
        <v>472.6</v>
      </c>
      <c r="T271" s="23">
        <v>472.6</v>
      </c>
      <c r="U271" s="23"/>
      <c r="V271" s="23"/>
      <c r="W271" s="24"/>
      <c r="X271" s="36"/>
      <c r="Y271" s="36"/>
      <c r="Z271" s="36"/>
      <c r="AA271" s="36"/>
      <c r="AB271" s="36"/>
      <c r="AC271" s="36"/>
      <c r="AD271" s="36"/>
      <c r="AE271" s="36"/>
    </row>
    <row r="272" spans="1:31" ht="27" customHeight="1" x14ac:dyDescent="0.2">
      <c r="A272" s="47" t="s">
        <v>544</v>
      </c>
      <c r="B272" s="46" t="s">
        <v>542</v>
      </c>
      <c r="C272" s="48" t="s">
        <v>543</v>
      </c>
      <c r="D272" s="49" t="s">
        <v>544</v>
      </c>
      <c r="E272" s="5" t="s">
        <v>14</v>
      </c>
      <c r="F272" s="14" t="s">
        <v>34</v>
      </c>
      <c r="G272" s="46" t="s">
        <v>545</v>
      </c>
      <c r="H272" s="45" t="s">
        <v>546</v>
      </c>
      <c r="I272" s="46" t="s">
        <v>547</v>
      </c>
      <c r="J272" s="46" t="s">
        <v>548</v>
      </c>
      <c r="K272" s="45" t="s">
        <v>158</v>
      </c>
      <c r="L272" s="46" t="s">
        <v>549</v>
      </c>
      <c r="M272" s="46" t="s">
        <v>550</v>
      </c>
      <c r="N272" s="45" t="s">
        <v>196</v>
      </c>
      <c r="O272" s="45" t="s">
        <v>551</v>
      </c>
      <c r="P272" s="15" t="s">
        <v>214</v>
      </c>
      <c r="Q272" s="15" t="s">
        <v>565</v>
      </c>
      <c r="R272" s="15" t="s">
        <v>55</v>
      </c>
      <c r="S272" s="23">
        <v>13576</v>
      </c>
      <c r="T272" s="23">
        <v>13576</v>
      </c>
      <c r="U272" s="23">
        <v>2862.1</v>
      </c>
      <c r="V272" s="23"/>
      <c r="W272" s="24"/>
      <c r="X272" s="36"/>
      <c r="Y272" s="36"/>
      <c r="Z272" s="36"/>
      <c r="AA272" s="36"/>
      <c r="AB272" s="36"/>
      <c r="AC272" s="36"/>
      <c r="AD272" s="36"/>
      <c r="AE272" s="36"/>
    </row>
    <row r="273" spans="1:31" ht="27" customHeight="1" x14ac:dyDescent="0.2">
      <c r="A273" s="47" t="s">
        <v>544</v>
      </c>
      <c r="B273" s="46" t="s">
        <v>542</v>
      </c>
      <c r="C273" s="48" t="s">
        <v>543</v>
      </c>
      <c r="D273" s="49" t="s">
        <v>544</v>
      </c>
      <c r="E273" s="5" t="s">
        <v>14</v>
      </c>
      <c r="F273" s="14" t="s">
        <v>34</v>
      </c>
      <c r="G273" s="46" t="s">
        <v>545</v>
      </c>
      <c r="H273" s="45" t="s">
        <v>546</v>
      </c>
      <c r="I273" s="46" t="s">
        <v>547</v>
      </c>
      <c r="J273" s="46" t="s">
        <v>548</v>
      </c>
      <c r="K273" s="45" t="s">
        <v>158</v>
      </c>
      <c r="L273" s="46" t="s">
        <v>549</v>
      </c>
      <c r="M273" s="46" t="s">
        <v>550</v>
      </c>
      <c r="N273" s="45" t="s">
        <v>196</v>
      </c>
      <c r="O273" s="45" t="s">
        <v>551</v>
      </c>
      <c r="P273" s="15" t="s">
        <v>214</v>
      </c>
      <c r="Q273" s="15" t="s">
        <v>566</v>
      </c>
      <c r="R273" s="15" t="s">
        <v>55</v>
      </c>
      <c r="S273" s="23">
        <v>700</v>
      </c>
      <c r="T273" s="23">
        <v>700</v>
      </c>
      <c r="U273" s="23"/>
      <c r="V273" s="23"/>
      <c r="W273" s="24"/>
      <c r="X273" s="36"/>
      <c r="Y273" s="36"/>
      <c r="Z273" s="36"/>
      <c r="AA273" s="36"/>
      <c r="AB273" s="36"/>
      <c r="AC273" s="36"/>
      <c r="AD273" s="36"/>
      <c r="AE273" s="36"/>
    </row>
    <row r="274" spans="1:31" ht="27" customHeight="1" x14ac:dyDescent="0.2">
      <c r="A274" s="47" t="s">
        <v>544</v>
      </c>
      <c r="B274" s="46" t="s">
        <v>542</v>
      </c>
      <c r="C274" s="48" t="s">
        <v>543</v>
      </c>
      <c r="D274" s="49" t="s">
        <v>544</v>
      </c>
      <c r="E274" s="5" t="s">
        <v>14</v>
      </c>
      <c r="F274" s="14" t="s">
        <v>34</v>
      </c>
      <c r="G274" s="46" t="s">
        <v>545</v>
      </c>
      <c r="H274" s="45" t="s">
        <v>546</v>
      </c>
      <c r="I274" s="46" t="s">
        <v>547</v>
      </c>
      <c r="J274" s="46" t="s">
        <v>548</v>
      </c>
      <c r="K274" s="45" t="s">
        <v>158</v>
      </c>
      <c r="L274" s="46" t="s">
        <v>549</v>
      </c>
      <c r="M274" s="46" t="s">
        <v>550</v>
      </c>
      <c r="N274" s="45" t="s">
        <v>196</v>
      </c>
      <c r="O274" s="45" t="s">
        <v>551</v>
      </c>
      <c r="P274" s="15" t="s">
        <v>214</v>
      </c>
      <c r="Q274" s="15" t="s">
        <v>567</v>
      </c>
      <c r="R274" s="15" t="s">
        <v>55</v>
      </c>
      <c r="S274" s="23">
        <v>3700</v>
      </c>
      <c r="T274" s="23">
        <v>3198.9</v>
      </c>
      <c r="U274" s="23"/>
      <c r="V274" s="23"/>
      <c r="W274" s="24"/>
      <c r="X274" s="36"/>
      <c r="Y274" s="36"/>
      <c r="Z274" s="36"/>
      <c r="AA274" s="36"/>
      <c r="AB274" s="36"/>
      <c r="AC274" s="36"/>
      <c r="AD274" s="36"/>
      <c r="AE274" s="36"/>
    </row>
    <row r="275" spans="1:31" ht="27" customHeight="1" x14ac:dyDescent="0.2">
      <c r="A275" s="47" t="s">
        <v>544</v>
      </c>
      <c r="B275" s="46" t="s">
        <v>542</v>
      </c>
      <c r="C275" s="48" t="s">
        <v>543</v>
      </c>
      <c r="D275" s="49" t="s">
        <v>544</v>
      </c>
      <c r="E275" s="5" t="s">
        <v>14</v>
      </c>
      <c r="F275" s="14" t="s">
        <v>34</v>
      </c>
      <c r="G275" s="46" t="s">
        <v>545</v>
      </c>
      <c r="H275" s="45" t="s">
        <v>546</v>
      </c>
      <c r="I275" s="46" t="s">
        <v>547</v>
      </c>
      <c r="J275" s="46" t="s">
        <v>548</v>
      </c>
      <c r="K275" s="45" t="s">
        <v>158</v>
      </c>
      <c r="L275" s="46" t="s">
        <v>549</v>
      </c>
      <c r="M275" s="46" t="s">
        <v>550</v>
      </c>
      <c r="N275" s="45" t="s">
        <v>196</v>
      </c>
      <c r="O275" s="45" t="s">
        <v>551</v>
      </c>
      <c r="P275" s="15" t="s">
        <v>214</v>
      </c>
      <c r="Q275" s="15" t="s">
        <v>568</v>
      </c>
      <c r="R275" s="15" t="s">
        <v>55</v>
      </c>
      <c r="S275" s="23"/>
      <c r="T275" s="23"/>
      <c r="U275" s="23">
        <v>600</v>
      </c>
      <c r="V275" s="23"/>
      <c r="W275" s="24"/>
      <c r="X275" s="36"/>
      <c r="Y275" s="36"/>
      <c r="Z275" s="36"/>
      <c r="AA275" s="36"/>
      <c r="AB275" s="36"/>
      <c r="AC275" s="36"/>
      <c r="AD275" s="36"/>
      <c r="AE275" s="36"/>
    </row>
    <row r="276" spans="1:31" ht="27" customHeight="1" x14ac:dyDescent="0.2">
      <c r="A276" s="47" t="s">
        <v>544</v>
      </c>
      <c r="B276" s="46" t="s">
        <v>542</v>
      </c>
      <c r="C276" s="48" t="s">
        <v>543</v>
      </c>
      <c r="D276" s="49" t="s">
        <v>544</v>
      </c>
      <c r="E276" s="5" t="s">
        <v>14</v>
      </c>
      <c r="F276" s="14" t="s">
        <v>34</v>
      </c>
      <c r="G276" s="46" t="s">
        <v>545</v>
      </c>
      <c r="H276" s="45" t="s">
        <v>546</v>
      </c>
      <c r="I276" s="46" t="s">
        <v>547</v>
      </c>
      <c r="J276" s="46" t="s">
        <v>548</v>
      </c>
      <c r="K276" s="45" t="s">
        <v>158</v>
      </c>
      <c r="L276" s="46" t="s">
        <v>549</v>
      </c>
      <c r="M276" s="46" t="s">
        <v>550</v>
      </c>
      <c r="N276" s="45" t="s">
        <v>196</v>
      </c>
      <c r="O276" s="45" t="s">
        <v>551</v>
      </c>
      <c r="P276" s="15" t="s">
        <v>214</v>
      </c>
      <c r="Q276" s="15" t="s">
        <v>569</v>
      </c>
      <c r="R276" s="15" t="s">
        <v>85</v>
      </c>
      <c r="S276" s="23"/>
      <c r="T276" s="23"/>
      <c r="U276" s="23">
        <v>1884.9</v>
      </c>
      <c r="V276" s="23"/>
      <c r="W276" s="24"/>
      <c r="X276" s="36"/>
      <c r="Y276" s="36"/>
      <c r="Z276" s="36"/>
      <c r="AA276" s="36"/>
      <c r="AB276" s="36"/>
      <c r="AC276" s="36"/>
      <c r="AD276" s="36"/>
      <c r="AE276" s="36"/>
    </row>
    <row r="277" spans="1:31" ht="27" customHeight="1" x14ac:dyDescent="0.2">
      <c r="A277" s="47" t="s">
        <v>544</v>
      </c>
      <c r="B277" s="46" t="s">
        <v>542</v>
      </c>
      <c r="C277" s="48" t="s">
        <v>543</v>
      </c>
      <c r="D277" s="49" t="s">
        <v>544</v>
      </c>
      <c r="E277" s="5" t="s">
        <v>14</v>
      </c>
      <c r="F277" s="14" t="s">
        <v>34</v>
      </c>
      <c r="G277" s="46" t="s">
        <v>545</v>
      </c>
      <c r="H277" s="45" t="s">
        <v>546</v>
      </c>
      <c r="I277" s="46" t="s">
        <v>547</v>
      </c>
      <c r="J277" s="46" t="s">
        <v>548</v>
      </c>
      <c r="K277" s="45" t="s">
        <v>158</v>
      </c>
      <c r="L277" s="46" t="s">
        <v>549</v>
      </c>
      <c r="M277" s="46" t="s">
        <v>550</v>
      </c>
      <c r="N277" s="45" t="s">
        <v>196</v>
      </c>
      <c r="O277" s="45" t="s">
        <v>551</v>
      </c>
      <c r="P277" s="15" t="s">
        <v>214</v>
      </c>
      <c r="Q277" s="15" t="s">
        <v>570</v>
      </c>
      <c r="R277" s="15" t="s">
        <v>55</v>
      </c>
      <c r="S277" s="23"/>
      <c r="T277" s="23"/>
      <c r="U277" s="23">
        <v>4304.7</v>
      </c>
      <c r="V277" s="23"/>
      <c r="W277" s="24"/>
      <c r="X277" s="36"/>
      <c r="Y277" s="36"/>
      <c r="Z277" s="36"/>
      <c r="AA277" s="36"/>
      <c r="AB277" s="36"/>
      <c r="AC277" s="36"/>
      <c r="AD277" s="36"/>
      <c r="AE277" s="36"/>
    </row>
    <row r="278" spans="1:31" ht="27" customHeight="1" x14ac:dyDescent="0.2">
      <c r="A278" s="47" t="s">
        <v>544</v>
      </c>
      <c r="B278" s="46" t="s">
        <v>542</v>
      </c>
      <c r="C278" s="48" t="s">
        <v>543</v>
      </c>
      <c r="D278" s="49" t="s">
        <v>544</v>
      </c>
      <c r="E278" s="5" t="s">
        <v>14</v>
      </c>
      <c r="F278" s="14" t="s">
        <v>34</v>
      </c>
      <c r="G278" s="46" t="s">
        <v>545</v>
      </c>
      <c r="H278" s="45" t="s">
        <v>546</v>
      </c>
      <c r="I278" s="46" t="s">
        <v>547</v>
      </c>
      <c r="J278" s="46" t="s">
        <v>548</v>
      </c>
      <c r="K278" s="45" t="s">
        <v>158</v>
      </c>
      <c r="L278" s="46" t="s">
        <v>549</v>
      </c>
      <c r="M278" s="46" t="s">
        <v>550</v>
      </c>
      <c r="N278" s="45" t="s">
        <v>196</v>
      </c>
      <c r="O278" s="45" t="s">
        <v>551</v>
      </c>
      <c r="P278" s="15" t="s">
        <v>214</v>
      </c>
      <c r="Q278" s="15" t="s">
        <v>540</v>
      </c>
      <c r="R278" s="15" t="s">
        <v>55</v>
      </c>
      <c r="S278" s="23">
        <v>42539.8</v>
      </c>
      <c r="T278" s="23">
        <v>20013.599999999999</v>
      </c>
      <c r="U278" s="23">
        <v>23288.9</v>
      </c>
      <c r="V278" s="23"/>
      <c r="W278" s="24"/>
      <c r="X278" s="36"/>
      <c r="Y278" s="36"/>
      <c r="Z278" s="36"/>
      <c r="AA278" s="36"/>
      <c r="AB278" s="36"/>
      <c r="AC278" s="36"/>
      <c r="AD278" s="36"/>
      <c r="AE278" s="36"/>
    </row>
    <row r="279" spans="1:31" ht="27" customHeight="1" x14ac:dyDescent="0.2">
      <c r="A279" s="47" t="s">
        <v>544</v>
      </c>
      <c r="B279" s="46" t="s">
        <v>542</v>
      </c>
      <c r="C279" s="48" t="s">
        <v>543</v>
      </c>
      <c r="D279" s="49" t="s">
        <v>544</v>
      </c>
      <c r="E279" s="5" t="s">
        <v>14</v>
      </c>
      <c r="F279" s="14" t="s">
        <v>34</v>
      </c>
      <c r="G279" s="46" t="s">
        <v>545</v>
      </c>
      <c r="H279" s="45" t="s">
        <v>546</v>
      </c>
      <c r="I279" s="46" t="s">
        <v>547</v>
      </c>
      <c r="J279" s="46" t="s">
        <v>548</v>
      </c>
      <c r="K279" s="45" t="s">
        <v>158</v>
      </c>
      <c r="L279" s="46" t="s">
        <v>549</v>
      </c>
      <c r="M279" s="46" t="s">
        <v>550</v>
      </c>
      <c r="N279" s="45" t="s">
        <v>196</v>
      </c>
      <c r="O279" s="45" t="s">
        <v>551</v>
      </c>
      <c r="P279" s="15" t="s">
        <v>214</v>
      </c>
      <c r="Q279" s="15" t="s">
        <v>571</v>
      </c>
      <c r="R279" s="15" t="s">
        <v>55</v>
      </c>
      <c r="S279" s="23">
        <v>55490.6</v>
      </c>
      <c r="T279" s="23">
        <v>55490.6</v>
      </c>
      <c r="U279" s="23"/>
      <c r="V279" s="23"/>
      <c r="W279" s="24"/>
      <c r="X279" s="36"/>
      <c r="Y279" s="36"/>
      <c r="Z279" s="36"/>
      <c r="AA279" s="36"/>
      <c r="AB279" s="36"/>
      <c r="AC279" s="36"/>
      <c r="AD279" s="36"/>
      <c r="AE279" s="36"/>
    </row>
    <row r="280" spans="1:31" ht="27" customHeight="1" x14ac:dyDescent="0.2">
      <c r="A280" s="47" t="s">
        <v>544</v>
      </c>
      <c r="B280" s="46" t="s">
        <v>542</v>
      </c>
      <c r="C280" s="48" t="s">
        <v>543</v>
      </c>
      <c r="D280" s="49" t="s">
        <v>544</v>
      </c>
      <c r="E280" s="5" t="s">
        <v>14</v>
      </c>
      <c r="F280" s="14" t="s">
        <v>34</v>
      </c>
      <c r="G280" s="46" t="s">
        <v>545</v>
      </c>
      <c r="H280" s="45" t="s">
        <v>546</v>
      </c>
      <c r="I280" s="46" t="s">
        <v>547</v>
      </c>
      <c r="J280" s="46" t="s">
        <v>548</v>
      </c>
      <c r="K280" s="45" t="s">
        <v>158</v>
      </c>
      <c r="L280" s="46" t="s">
        <v>549</v>
      </c>
      <c r="M280" s="46" t="s">
        <v>550</v>
      </c>
      <c r="N280" s="45" t="s">
        <v>196</v>
      </c>
      <c r="O280" s="45" t="s">
        <v>551</v>
      </c>
      <c r="P280" s="15" t="s">
        <v>214</v>
      </c>
      <c r="Q280" s="15" t="s">
        <v>572</v>
      </c>
      <c r="R280" s="15" t="s">
        <v>55</v>
      </c>
      <c r="S280" s="23">
        <v>12332.5</v>
      </c>
      <c r="T280" s="23">
        <v>12332.5</v>
      </c>
      <c r="U280" s="23">
        <v>12572.5</v>
      </c>
      <c r="V280" s="23">
        <v>14310.2</v>
      </c>
      <c r="W280" s="24">
        <v>14294.3</v>
      </c>
      <c r="X280" s="36"/>
      <c r="Y280" s="36"/>
      <c r="Z280" s="36"/>
      <c r="AA280" s="36"/>
      <c r="AB280" s="36"/>
      <c r="AC280" s="36"/>
      <c r="AD280" s="36"/>
      <c r="AE280" s="36"/>
    </row>
    <row r="281" spans="1:31" ht="27" customHeight="1" x14ac:dyDescent="0.2">
      <c r="A281" s="47" t="s">
        <v>544</v>
      </c>
      <c r="B281" s="46" t="s">
        <v>542</v>
      </c>
      <c r="C281" s="48" t="s">
        <v>543</v>
      </c>
      <c r="D281" s="49" t="s">
        <v>544</v>
      </c>
      <c r="E281" s="5" t="s">
        <v>14</v>
      </c>
      <c r="F281" s="14" t="s">
        <v>34</v>
      </c>
      <c r="G281" s="46" t="s">
        <v>545</v>
      </c>
      <c r="H281" s="45" t="s">
        <v>546</v>
      </c>
      <c r="I281" s="46" t="s">
        <v>547</v>
      </c>
      <c r="J281" s="46" t="s">
        <v>548</v>
      </c>
      <c r="K281" s="45" t="s">
        <v>158</v>
      </c>
      <c r="L281" s="46" t="s">
        <v>549</v>
      </c>
      <c r="M281" s="46" t="s">
        <v>550</v>
      </c>
      <c r="N281" s="45" t="s">
        <v>196</v>
      </c>
      <c r="O281" s="45" t="s">
        <v>551</v>
      </c>
      <c r="P281" s="15" t="s">
        <v>214</v>
      </c>
      <c r="Q281" s="15" t="s">
        <v>573</v>
      </c>
      <c r="R281" s="15" t="s">
        <v>55</v>
      </c>
      <c r="S281" s="23">
        <v>2003.2</v>
      </c>
      <c r="T281" s="23">
        <v>2003.2</v>
      </c>
      <c r="U281" s="23"/>
      <c r="V281" s="23"/>
      <c r="W281" s="24"/>
      <c r="X281" s="36"/>
      <c r="Y281" s="36"/>
      <c r="Z281" s="36"/>
      <c r="AA281" s="36"/>
      <c r="AB281" s="36"/>
      <c r="AC281" s="36"/>
      <c r="AD281" s="36"/>
      <c r="AE281" s="36"/>
    </row>
    <row r="282" spans="1:31" ht="27" customHeight="1" x14ac:dyDescent="0.2">
      <c r="A282" s="47" t="s">
        <v>544</v>
      </c>
      <c r="B282" s="46" t="s">
        <v>542</v>
      </c>
      <c r="C282" s="48" t="s">
        <v>543</v>
      </c>
      <c r="D282" s="49" t="s">
        <v>544</v>
      </c>
      <c r="E282" s="5" t="s">
        <v>14</v>
      </c>
      <c r="F282" s="14" t="s">
        <v>34</v>
      </c>
      <c r="G282" s="46" t="s">
        <v>545</v>
      </c>
      <c r="H282" s="45" t="s">
        <v>546</v>
      </c>
      <c r="I282" s="46" t="s">
        <v>547</v>
      </c>
      <c r="J282" s="46" t="s">
        <v>548</v>
      </c>
      <c r="K282" s="45" t="s">
        <v>158</v>
      </c>
      <c r="L282" s="46" t="s">
        <v>549</v>
      </c>
      <c r="M282" s="46" t="s">
        <v>550</v>
      </c>
      <c r="N282" s="45" t="s">
        <v>196</v>
      </c>
      <c r="O282" s="45" t="s">
        <v>551</v>
      </c>
      <c r="P282" s="15" t="s">
        <v>214</v>
      </c>
      <c r="Q282" s="15" t="s">
        <v>573</v>
      </c>
      <c r="R282" s="15" t="s">
        <v>85</v>
      </c>
      <c r="S282" s="23">
        <v>154.5</v>
      </c>
      <c r="T282" s="23">
        <v>154.5</v>
      </c>
      <c r="U282" s="23"/>
      <c r="V282" s="23"/>
      <c r="W282" s="24"/>
      <c r="X282" s="36"/>
      <c r="Y282" s="36"/>
      <c r="Z282" s="36"/>
      <c r="AA282" s="36"/>
      <c r="AB282" s="36"/>
      <c r="AC282" s="36"/>
      <c r="AD282" s="36"/>
      <c r="AE282" s="36"/>
    </row>
    <row r="283" spans="1:31" ht="27" customHeight="1" x14ac:dyDescent="0.2">
      <c r="A283" s="47" t="s">
        <v>544</v>
      </c>
      <c r="B283" s="46" t="s">
        <v>542</v>
      </c>
      <c r="C283" s="48" t="s">
        <v>543</v>
      </c>
      <c r="D283" s="49" t="s">
        <v>544</v>
      </c>
      <c r="E283" s="5" t="s">
        <v>14</v>
      </c>
      <c r="F283" s="14" t="s">
        <v>34</v>
      </c>
      <c r="G283" s="46" t="s">
        <v>545</v>
      </c>
      <c r="H283" s="45" t="s">
        <v>546</v>
      </c>
      <c r="I283" s="46" t="s">
        <v>547</v>
      </c>
      <c r="J283" s="46" t="s">
        <v>548</v>
      </c>
      <c r="K283" s="45" t="s">
        <v>158</v>
      </c>
      <c r="L283" s="46" t="s">
        <v>549</v>
      </c>
      <c r="M283" s="46" t="s">
        <v>550</v>
      </c>
      <c r="N283" s="45" t="s">
        <v>196</v>
      </c>
      <c r="O283" s="45" t="s">
        <v>551</v>
      </c>
      <c r="P283" s="15" t="s">
        <v>214</v>
      </c>
      <c r="Q283" s="15" t="s">
        <v>574</v>
      </c>
      <c r="R283" s="15" t="s">
        <v>55</v>
      </c>
      <c r="S283" s="23">
        <v>1892.1</v>
      </c>
      <c r="T283" s="23">
        <v>1892.1</v>
      </c>
      <c r="U283" s="23">
        <v>1310.4000000000001</v>
      </c>
      <c r="V283" s="23">
        <v>1085.2</v>
      </c>
      <c r="W283" s="24">
        <v>1093.5999999999999</v>
      </c>
      <c r="X283" s="36"/>
      <c r="Y283" s="36"/>
      <c r="Z283" s="36"/>
      <c r="AA283" s="36"/>
      <c r="AB283" s="36"/>
      <c r="AC283" s="36"/>
      <c r="AD283" s="36"/>
      <c r="AE283" s="36"/>
    </row>
    <row r="284" spans="1:31" ht="27" customHeight="1" x14ac:dyDescent="0.2">
      <c r="A284" s="47" t="s">
        <v>544</v>
      </c>
      <c r="B284" s="46" t="s">
        <v>542</v>
      </c>
      <c r="C284" s="48" t="s">
        <v>543</v>
      </c>
      <c r="D284" s="49" t="s">
        <v>544</v>
      </c>
      <c r="E284" s="5" t="s">
        <v>14</v>
      </c>
      <c r="F284" s="14" t="s">
        <v>34</v>
      </c>
      <c r="G284" s="46" t="s">
        <v>545</v>
      </c>
      <c r="H284" s="45" t="s">
        <v>546</v>
      </c>
      <c r="I284" s="46" t="s">
        <v>547</v>
      </c>
      <c r="J284" s="46" t="s">
        <v>548</v>
      </c>
      <c r="K284" s="45" t="s">
        <v>158</v>
      </c>
      <c r="L284" s="46" t="s">
        <v>549</v>
      </c>
      <c r="M284" s="46" t="s">
        <v>550</v>
      </c>
      <c r="N284" s="45" t="s">
        <v>196</v>
      </c>
      <c r="O284" s="45" t="s">
        <v>551</v>
      </c>
      <c r="P284" s="15" t="s">
        <v>214</v>
      </c>
      <c r="Q284" s="15" t="s">
        <v>574</v>
      </c>
      <c r="R284" s="15" t="s">
        <v>85</v>
      </c>
      <c r="S284" s="23">
        <v>202.5</v>
      </c>
      <c r="T284" s="23">
        <v>202.5</v>
      </c>
      <c r="U284" s="23"/>
      <c r="V284" s="23"/>
      <c r="W284" s="24"/>
      <c r="X284" s="36"/>
      <c r="Y284" s="36"/>
      <c r="Z284" s="36"/>
      <c r="AA284" s="36"/>
      <c r="AB284" s="36"/>
      <c r="AC284" s="36"/>
      <c r="AD284" s="36"/>
      <c r="AE284" s="36"/>
    </row>
    <row r="285" spans="1:31" ht="27" customHeight="1" x14ac:dyDescent="0.2">
      <c r="A285" s="47" t="s">
        <v>544</v>
      </c>
      <c r="B285" s="46" t="s">
        <v>542</v>
      </c>
      <c r="C285" s="48" t="s">
        <v>543</v>
      </c>
      <c r="D285" s="49" t="s">
        <v>544</v>
      </c>
      <c r="E285" s="5" t="s">
        <v>14</v>
      </c>
      <c r="F285" s="14" t="s">
        <v>34</v>
      </c>
      <c r="G285" s="46" t="s">
        <v>545</v>
      </c>
      <c r="H285" s="45" t="s">
        <v>546</v>
      </c>
      <c r="I285" s="46" t="s">
        <v>547</v>
      </c>
      <c r="J285" s="46" t="s">
        <v>548</v>
      </c>
      <c r="K285" s="45" t="s">
        <v>158</v>
      </c>
      <c r="L285" s="46" t="s">
        <v>549</v>
      </c>
      <c r="M285" s="46" t="s">
        <v>550</v>
      </c>
      <c r="N285" s="45" t="s">
        <v>196</v>
      </c>
      <c r="O285" s="45" t="s">
        <v>551</v>
      </c>
      <c r="P285" s="15" t="s">
        <v>214</v>
      </c>
      <c r="Q285" s="15" t="s">
        <v>575</v>
      </c>
      <c r="R285" s="15" t="s">
        <v>55</v>
      </c>
      <c r="S285" s="23">
        <v>19103.8</v>
      </c>
      <c r="T285" s="23">
        <v>19103.8</v>
      </c>
      <c r="U285" s="23">
        <v>37912.199999999997</v>
      </c>
      <c r="V285" s="23">
        <v>36402.199999999997</v>
      </c>
      <c r="W285" s="24">
        <v>36810.400000000001</v>
      </c>
      <c r="X285" s="36"/>
      <c r="Y285" s="36"/>
      <c r="Z285" s="36"/>
      <c r="AA285" s="36"/>
      <c r="AB285" s="36"/>
      <c r="AC285" s="36"/>
      <c r="AD285" s="36"/>
      <c r="AE285" s="36"/>
    </row>
    <row r="286" spans="1:31" ht="27" customHeight="1" x14ac:dyDescent="0.2">
      <c r="A286" s="47" t="s">
        <v>544</v>
      </c>
      <c r="B286" s="46" t="s">
        <v>542</v>
      </c>
      <c r="C286" s="48" t="s">
        <v>543</v>
      </c>
      <c r="D286" s="49" t="s">
        <v>544</v>
      </c>
      <c r="E286" s="5" t="s">
        <v>14</v>
      </c>
      <c r="F286" s="14" t="s">
        <v>34</v>
      </c>
      <c r="G286" s="46" t="s">
        <v>545</v>
      </c>
      <c r="H286" s="45" t="s">
        <v>546</v>
      </c>
      <c r="I286" s="46" t="s">
        <v>547</v>
      </c>
      <c r="J286" s="46" t="s">
        <v>548</v>
      </c>
      <c r="K286" s="45" t="s">
        <v>158</v>
      </c>
      <c r="L286" s="46" t="s">
        <v>549</v>
      </c>
      <c r="M286" s="46" t="s">
        <v>550</v>
      </c>
      <c r="N286" s="45" t="s">
        <v>196</v>
      </c>
      <c r="O286" s="45" t="s">
        <v>551</v>
      </c>
      <c r="P286" s="15" t="s">
        <v>214</v>
      </c>
      <c r="Q286" s="15" t="s">
        <v>575</v>
      </c>
      <c r="R286" s="15" t="s">
        <v>85</v>
      </c>
      <c r="S286" s="23">
        <v>20123.8</v>
      </c>
      <c r="T286" s="23">
        <v>20123.8</v>
      </c>
      <c r="U286" s="23"/>
      <c r="V286" s="23"/>
      <c r="W286" s="24"/>
      <c r="X286" s="36"/>
      <c r="Y286" s="36"/>
      <c r="Z286" s="36"/>
      <c r="AA286" s="36"/>
      <c r="AB286" s="36"/>
      <c r="AC286" s="36"/>
      <c r="AD286" s="36"/>
      <c r="AE286" s="36"/>
    </row>
    <row r="287" spans="1:31" ht="27" customHeight="1" x14ac:dyDescent="0.2">
      <c r="A287" s="47" t="s">
        <v>544</v>
      </c>
      <c r="B287" s="46" t="s">
        <v>542</v>
      </c>
      <c r="C287" s="48" t="s">
        <v>543</v>
      </c>
      <c r="D287" s="49" t="s">
        <v>544</v>
      </c>
      <c r="E287" s="5" t="s">
        <v>14</v>
      </c>
      <c r="F287" s="14" t="s">
        <v>34</v>
      </c>
      <c r="G287" s="46" t="s">
        <v>545</v>
      </c>
      <c r="H287" s="45" t="s">
        <v>546</v>
      </c>
      <c r="I287" s="46" t="s">
        <v>547</v>
      </c>
      <c r="J287" s="46" t="s">
        <v>548</v>
      </c>
      <c r="K287" s="45" t="s">
        <v>158</v>
      </c>
      <c r="L287" s="46" t="s">
        <v>549</v>
      </c>
      <c r="M287" s="46" t="s">
        <v>550</v>
      </c>
      <c r="N287" s="45" t="s">
        <v>196</v>
      </c>
      <c r="O287" s="45" t="s">
        <v>551</v>
      </c>
      <c r="P287" s="15" t="s">
        <v>214</v>
      </c>
      <c r="Q287" s="15" t="s">
        <v>576</v>
      </c>
      <c r="R287" s="15" t="s">
        <v>55</v>
      </c>
      <c r="S287" s="23">
        <v>195</v>
      </c>
      <c r="T287" s="23">
        <v>195</v>
      </c>
      <c r="U287" s="23"/>
      <c r="V287" s="23"/>
      <c r="W287" s="24"/>
      <c r="X287" s="36"/>
      <c r="Y287" s="36"/>
      <c r="Z287" s="36"/>
      <c r="AA287" s="36"/>
      <c r="AB287" s="36"/>
      <c r="AC287" s="36"/>
      <c r="AD287" s="36"/>
      <c r="AE287" s="36"/>
    </row>
    <row r="288" spans="1:31" ht="27" customHeight="1" x14ac:dyDescent="0.2">
      <c r="A288" s="47" t="s">
        <v>544</v>
      </c>
      <c r="B288" s="46" t="s">
        <v>542</v>
      </c>
      <c r="C288" s="48" t="s">
        <v>543</v>
      </c>
      <c r="D288" s="49" t="s">
        <v>544</v>
      </c>
      <c r="E288" s="5" t="s">
        <v>14</v>
      </c>
      <c r="F288" s="14" t="s">
        <v>34</v>
      </c>
      <c r="G288" s="46" t="s">
        <v>545</v>
      </c>
      <c r="H288" s="45" t="s">
        <v>546</v>
      </c>
      <c r="I288" s="46" t="s">
        <v>547</v>
      </c>
      <c r="J288" s="46" t="s">
        <v>548</v>
      </c>
      <c r="K288" s="45" t="s">
        <v>158</v>
      </c>
      <c r="L288" s="46" t="s">
        <v>549</v>
      </c>
      <c r="M288" s="46" t="s">
        <v>550</v>
      </c>
      <c r="N288" s="45" t="s">
        <v>196</v>
      </c>
      <c r="O288" s="45" t="s">
        <v>551</v>
      </c>
      <c r="P288" s="15" t="s">
        <v>214</v>
      </c>
      <c r="Q288" s="15" t="s">
        <v>577</v>
      </c>
      <c r="R288" s="15" t="s">
        <v>57</v>
      </c>
      <c r="S288" s="23"/>
      <c r="T288" s="23"/>
      <c r="U288" s="23">
        <v>2924.6</v>
      </c>
      <c r="V288" s="23">
        <v>2924.6</v>
      </c>
      <c r="W288" s="24">
        <v>2924.6</v>
      </c>
      <c r="X288" s="36"/>
      <c r="Y288" s="36"/>
      <c r="Z288" s="36"/>
      <c r="AA288" s="36"/>
      <c r="AB288" s="36"/>
      <c r="AC288" s="36"/>
      <c r="AD288" s="36"/>
      <c r="AE288" s="36"/>
    </row>
    <row r="289" spans="1:31" ht="157.5" x14ac:dyDescent="0.2">
      <c r="A289" s="13" t="s">
        <v>578</v>
      </c>
      <c r="B289" s="16" t="s">
        <v>579</v>
      </c>
      <c r="C289" s="15" t="s">
        <v>580</v>
      </c>
      <c r="D289" s="4" t="s">
        <v>581</v>
      </c>
      <c r="E289" s="5" t="s">
        <v>14</v>
      </c>
      <c r="F289" s="14" t="s">
        <v>34</v>
      </c>
      <c r="G289" s="14" t="s">
        <v>64</v>
      </c>
      <c r="H289" s="14" t="s">
        <v>68</v>
      </c>
      <c r="I289" s="14" t="s">
        <v>66</v>
      </c>
      <c r="J289" s="16" t="s">
        <v>582</v>
      </c>
      <c r="K289" s="14" t="s">
        <v>141</v>
      </c>
      <c r="L289" s="14" t="s">
        <v>583</v>
      </c>
      <c r="M289" s="14"/>
      <c r="N289" s="14"/>
      <c r="O289" s="14"/>
      <c r="P289" s="15" t="s">
        <v>53</v>
      </c>
      <c r="Q289" s="15" t="s">
        <v>584</v>
      </c>
      <c r="R289" s="15" t="s">
        <v>183</v>
      </c>
      <c r="S289" s="23">
        <v>43</v>
      </c>
      <c r="T289" s="23">
        <v>43</v>
      </c>
      <c r="U289" s="23"/>
      <c r="V289" s="23"/>
      <c r="W289" s="24"/>
      <c r="X289" s="36"/>
      <c r="Y289" s="36"/>
      <c r="Z289" s="36"/>
      <c r="AA289" s="36"/>
      <c r="AB289" s="36"/>
      <c r="AC289" s="36"/>
      <c r="AD289" s="36"/>
      <c r="AE289" s="36"/>
    </row>
    <row r="290" spans="1:31" ht="135" x14ac:dyDescent="0.2">
      <c r="A290" s="13" t="s">
        <v>585</v>
      </c>
      <c r="B290" s="14" t="s">
        <v>586</v>
      </c>
      <c r="C290" s="15" t="s">
        <v>587</v>
      </c>
      <c r="D290" s="4" t="s">
        <v>588</v>
      </c>
      <c r="E290" s="5" t="s">
        <v>14</v>
      </c>
      <c r="F290" s="14" t="s">
        <v>34</v>
      </c>
      <c r="G290" s="14" t="s">
        <v>64</v>
      </c>
      <c r="H290" s="14" t="s">
        <v>589</v>
      </c>
      <c r="I290" s="14" t="s">
        <v>66</v>
      </c>
      <c r="J290" s="14"/>
      <c r="K290" s="14"/>
      <c r="L290" s="14"/>
      <c r="M290" s="14" t="s">
        <v>443</v>
      </c>
      <c r="N290" s="14" t="s">
        <v>68</v>
      </c>
      <c r="O290" s="14" t="s">
        <v>69</v>
      </c>
      <c r="P290" s="15" t="s">
        <v>263</v>
      </c>
      <c r="Q290" s="15" t="s">
        <v>590</v>
      </c>
      <c r="R290" s="15" t="s">
        <v>55</v>
      </c>
      <c r="S290" s="23">
        <v>111.4</v>
      </c>
      <c r="T290" s="23">
        <v>111.4</v>
      </c>
      <c r="U290" s="23"/>
      <c r="V290" s="23"/>
      <c r="W290" s="24"/>
      <c r="X290" s="36"/>
      <c r="Y290" s="36"/>
      <c r="Z290" s="36"/>
      <c r="AA290" s="36"/>
      <c r="AB290" s="36"/>
      <c r="AC290" s="36"/>
      <c r="AD290" s="36"/>
      <c r="AE290" s="36"/>
    </row>
    <row r="291" spans="1:31" ht="151.35" customHeight="1" x14ac:dyDescent="0.2">
      <c r="A291" s="47" t="s">
        <v>591</v>
      </c>
      <c r="B291" s="46" t="s">
        <v>592</v>
      </c>
      <c r="C291" s="48" t="s">
        <v>593</v>
      </c>
      <c r="D291" s="49" t="s">
        <v>594</v>
      </c>
      <c r="E291" s="5" t="s">
        <v>14</v>
      </c>
      <c r="F291" s="14" t="s">
        <v>33</v>
      </c>
      <c r="G291" s="46" t="s">
        <v>1140</v>
      </c>
      <c r="H291" s="45" t="s">
        <v>1141</v>
      </c>
      <c r="I291" s="45" t="s">
        <v>1142</v>
      </c>
      <c r="J291" s="45" t="s">
        <v>1172</v>
      </c>
      <c r="K291" s="45" t="s">
        <v>1173</v>
      </c>
      <c r="L291" s="45" t="s">
        <v>1174</v>
      </c>
      <c r="M291" s="46" t="s">
        <v>1218</v>
      </c>
      <c r="N291" s="45" t="s">
        <v>1179</v>
      </c>
      <c r="O291" s="45" t="s">
        <v>1219</v>
      </c>
      <c r="P291" s="15" t="s">
        <v>53</v>
      </c>
      <c r="Q291" s="15" t="s">
        <v>603</v>
      </c>
      <c r="R291" s="15" t="s">
        <v>55</v>
      </c>
      <c r="S291" s="23">
        <v>26.5</v>
      </c>
      <c r="T291" s="23">
        <v>26.5</v>
      </c>
      <c r="U291" s="23">
        <v>34.200000000000003</v>
      </c>
      <c r="V291" s="23">
        <v>34.200000000000003</v>
      </c>
      <c r="W291" s="24">
        <v>34.200000000000003</v>
      </c>
      <c r="X291" s="36"/>
      <c r="Y291" s="36"/>
      <c r="Z291" s="36"/>
      <c r="AA291" s="36"/>
      <c r="AB291" s="36"/>
      <c r="AC291" s="36"/>
      <c r="AD291" s="36"/>
      <c r="AE291" s="36"/>
    </row>
    <row r="292" spans="1:31" ht="151.35" customHeight="1" x14ac:dyDescent="0.2">
      <c r="A292" s="47" t="s">
        <v>594</v>
      </c>
      <c r="B292" s="46" t="s">
        <v>592</v>
      </c>
      <c r="C292" s="48" t="s">
        <v>593</v>
      </c>
      <c r="D292" s="49" t="s">
        <v>594</v>
      </c>
      <c r="E292" s="5" t="s">
        <v>14</v>
      </c>
      <c r="F292" s="14" t="s">
        <v>33</v>
      </c>
      <c r="G292" s="46" t="s">
        <v>595</v>
      </c>
      <c r="H292" s="45" t="s">
        <v>596</v>
      </c>
      <c r="I292" s="45" t="s">
        <v>597</v>
      </c>
      <c r="J292" s="45" t="s">
        <v>598</v>
      </c>
      <c r="K292" s="45" t="s">
        <v>599</v>
      </c>
      <c r="L292" s="45" t="s">
        <v>600</v>
      </c>
      <c r="M292" s="46" t="s">
        <v>601</v>
      </c>
      <c r="N292" s="45" t="s">
        <v>196</v>
      </c>
      <c r="O292" s="45" t="s">
        <v>602</v>
      </c>
      <c r="P292" s="15" t="s">
        <v>53</v>
      </c>
      <c r="Q292" s="15" t="s">
        <v>56</v>
      </c>
      <c r="R292" s="15" t="s">
        <v>57</v>
      </c>
      <c r="S292" s="23">
        <v>85</v>
      </c>
      <c r="T292" s="23">
        <v>85</v>
      </c>
      <c r="U292" s="23"/>
      <c r="V292" s="23"/>
      <c r="W292" s="24"/>
      <c r="X292" s="36"/>
      <c r="Y292" s="36"/>
      <c r="Z292" s="36"/>
      <c r="AA292" s="36"/>
      <c r="AB292" s="36"/>
      <c r="AC292" s="36"/>
      <c r="AD292" s="36"/>
      <c r="AE292" s="36"/>
    </row>
    <row r="293" spans="1:31" ht="151.35" customHeight="1" x14ac:dyDescent="0.2">
      <c r="A293" s="47" t="s">
        <v>594</v>
      </c>
      <c r="B293" s="46" t="s">
        <v>592</v>
      </c>
      <c r="C293" s="48" t="s">
        <v>593</v>
      </c>
      <c r="D293" s="49" t="s">
        <v>594</v>
      </c>
      <c r="E293" s="5" t="s">
        <v>14</v>
      </c>
      <c r="F293" s="14" t="s">
        <v>33</v>
      </c>
      <c r="G293" s="46" t="s">
        <v>595</v>
      </c>
      <c r="H293" s="45" t="s">
        <v>596</v>
      </c>
      <c r="I293" s="45" t="s">
        <v>597</v>
      </c>
      <c r="J293" s="45" t="s">
        <v>598</v>
      </c>
      <c r="K293" s="45" t="s">
        <v>599</v>
      </c>
      <c r="L293" s="45" t="s">
        <v>600</v>
      </c>
      <c r="M293" s="46" t="s">
        <v>601</v>
      </c>
      <c r="N293" s="45" t="s">
        <v>196</v>
      </c>
      <c r="O293" s="45" t="s">
        <v>602</v>
      </c>
      <c r="P293" s="15" t="s">
        <v>552</v>
      </c>
      <c r="Q293" s="15" t="s">
        <v>604</v>
      </c>
      <c r="R293" s="15" t="s">
        <v>55</v>
      </c>
      <c r="S293" s="23">
        <v>592.9</v>
      </c>
      <c r="T293" s="23">
        <v>592.9</v>
      </c>
      <c r="U293" s="23"/>
      <c r="V293" s="23"/>
      <c r="W293" s="24"/>
      <c r="X293" s="36"/>
      <c r="Y293" s="36"/>
      <c r="Z293" s="36"/>
      <c r="AA293" s="36"/>
      <c r="AB293" s="36"/>
      <c r="AC293" s="36"/>
      <c r="AD293" s="36"/>
      <c r="AE293" s="36"/>
    </row>
    <row r="294" spans="1:31" ht="151.35" customHeight="1" x14ac:dyDescent="0.2">
      <c r="A294" s="47" t="s">
        <v>594</v>
      </c>
      <c r="B294" s="46" t="s">
        <v>592</v>
      </c>
      <c r="C294" s="48" t="s">
        <v>593</v>
      </c>
      <c r="D294" s="49" t="s">
        <v>594</v>
      </c>
      <c r="E294" s="5" t="s">
        <v>14</v>
      </c>
      <c r="F294" s="14" t="s">
        <v>33</v>
      </c>
      <c r="G294" s="46" t="s">
        <v>595</v>
      </c>
      <c r="H294" s="45" t="s">
        <v>596</v>
      </c>
      <c r="I294" s="45" t="s">
        <v>597</v>
      </c>
      <c r="J294" s="45" t="s">
        <v>598</v>
      </c>
      <c r="K294" s="45" t="s">
        <v>599</v>
      </c>
      <c r="L294" s="45" t="s">
        <v>600</v>
      </c>
      <c r="M294" s="46" t="s">
        <v>601</v>
      </c>
      <c r="N294" s="45" t="s">
        <v>196</v>
      </c>
      <c r="O294" s="45" t="s">
        <v>602</v>
      </c>
      <c r="P294" s="15" t="s">
        <v>552</v>
      </c>
      <c r="Q294" s="15" t="s">
        <v>605</v>
      </c>
      <c r="R294" s="15" t="s">
        <v>55</v>
      </c>
      <c r="S294" s="23">
        <v>100.1</v>
      </c>
      <c r="T294" s="23">
        <v>100.1</v>
      </c>
      <c r="U294" s="23">
        <v>590.20000000000005</v>
      </c>
      <c r="V294" s="23"/>
      <c r="W294" s="24"/>
      <c r="X294" s="36"/>
      <c r="Y294" s="36"/>
      <c r="Z294" s="36"/>
      <c r="AA294" s="36"/>
      <c r="AB294" s="36"/>
      <c r="AC294" s="36"/>
      <c r="AD294" s="36"/>
      <c r="AE294" s="36"/>
    </row>
    <row r="295" spans="1:31" ht="151.35" customHeight="1" x14ac:dyDescent="0.2">
      <c r="A295" s="47" t="s">
        <v>594</v>
      </c>
      <c r="B295" s="46" t="s">
        <v>592</v>
      </c>
      <c r="C295" s="48" t="s">
        <v>593</v>
      </c>
      <c r="D295" s="49" t="s">
        <v>594</v>
      </c>
      <c r="E295" s="5" t="s">
        <v>14</v>
      </c>
      <c r="F295" s="14" t="s">
        <v>33</v>
      </c>
      <c r="G295" s="46" t="s">
        <v>595</v>
      </c>
      <c r="H295" s="45" t="s">
        <v>596</v>
      </c>
      <c r="I295" s="45" t="s">
        <v>597</v>
      </c>
      <c r="J295" s="45" t="s">
        <v>598</v>
      </c>
      <c r="K295" s="45" t="s">
        <v>599</v>
      </c>
      <c r="L295" s="45" t="s">
        <v>600</v>
      </c>
      <c r="M295" s="46" t="s">
        <v>601</v>
      </c>
      <c r="N295" s="45" t="s">
        <v>196</v>
      </c>
      <c r="O295" s="45" t="s">
        <v>602</v>
      </c>
      <c r="P295" s="15" t="s">
        <v>552</v>
      </c>
      <c r="Q295" s="15" t="s">
        <v>606</v>
      </c>
      <c r="R295" s="15" t="s">
        <v>55</v>
      </c>
      <c r="S295" s="23">
        <v>445.1</v>
      </c>
      <c r="T295" s="23">
        <v>347</v>
      </c>
      <c r="U295" s="23">
        <v>920</v>
      </c>
      <c r="V295" s="23">
        <v>920</v>
      </c>
      <c r="W295" s="24">
        <v>920</v>
      </c>
      <c r="X295" s="36"/>
      <c r="Y295" s="36"/>
      <c r="Z295" s="36"/>
      <c r="AA295" s="36"/>
      <c r="AB295" s="36"/>
      <c r="AC295" s="36"/>
      <c r="AD295" s="36"/>
      <c r="AE295" s="36"/>
    </row>
    <row r="296" spans="1:31" ht="192" customHeight="1" x14ac:dyDescent="0.2">
      <c r="A296" s="47" t="s">
        <v>594</v>
      </c>
      <c r="B296" s="46" t="s">
        <v>592</v>
      </c>
      <c r="C296" s="48" t="s">
        <v>593</v>
      </c>
      <c r="D296" s="49" t="s">
        <v>594</v>
      </c>
      <c r="E296" s="5" t="s">
        <v>14</v>
      </c>
      <c r="F296" s="14" t="s">
        <v>33</v>
      </c>
      <c r="G296" s="46" t="s">
        <v>595</v>
      </c>
      <c r="H296" s="45" t="s">
        <v>596</v>
      </c>
      <c r="I296" s="45" t="s">
        <v>597</v>
      </c>
      <c r="J296" s="45" t="s">
        <v>598</v>
      </c>
      <c r="K296" s="45" t="s">
        <v>599</v>
      </c>
      <c r="L296" s="45" t="s">
        <v>600</v>
      </c>
      <c r="M296" s="46" t="s">
        <v>601</v>
      </c>
      <c r="N296" s="45" t="s">
        <v>196</v>
      </c>
      <c r="O296" s="45" t="s">
        <v>602</v>
      </c>
      <c r="P296" s="15" t="s">
        <v>552</v>
      </c>
      <c r="Q296" s="15" t="s">
        <v>607</v>
      </c>
      <c r="R296" s="15" t="s">
        <v>55</v>
      </c>
      <c r="S296" s="23">
        <v>81.3</v>
      </c>
      <c r="T296" s="23">
        <v>81.3</v>
      </c>
      <c r="U296" s="23">
        <v>285.5</v>
      </c>
      <c r="V296" s="23">
        <v>285.5</v>
      </c>
      <c r="W296" s="24">
        <v>285.5</v>
      </c>
      <c r="X296" s="36"/>
      <c r="Y296" s="36"/>
      <c r="Z296" s="36"/>
      <c r="AA296" s="36"/>
      <c r="AB296" s="36"/>
      <c r="AC296" s="36"/>
      <c r="AD296" s="36"/>
      <c r="AE296" s="36"/>
    </row>
    <row r="297" spans="1:31" ht="146.25" x14ac:dyDescent="0.2">
      <c r="A297" s="13" t="s">
        <v>608</v>
      </c>
      <c r="B297" s="16" t="s">
        <v>609</v>
      </c>
      <c r="C297" s="15" t="s">
        <v>610</v>
      </c>
      <c r="D297" s="4" t="s">
        <v>611</v>
      </c>
      <c r="E297" s="5" t="s">
        <v>14</v>
      </c>
      <c r="F297" s="14" t="s">
        <v>34</v>
      </c>
      <c r="G297" s="14" t="s">
        <v>64</v>
      </c>
      <c r="H297" s="14" t="s">
        <v>612</v>
      </c>
      <c r="I297" s="14" t="s">
        <v>66</v>
      </c>
      <c r="J297" s="14"/>
      <c r="K297" s="14"/>
      <c r="L297" s="14"/>
      <c r="M297" s="14" t="s">
        <v>443</v>
      </c>
      <c r="N297" s="14" t="s">
        <v>68</v>
      </c>
      <c r="O297" s="14" t="s">
        <v>69</v>
      </c>
      <c r="P297" s="15" t="s">
        <v>552</v>
      </c>
      <c r="Q297" s="15" t="s">
        <v>613</v>
      </c>
      <c r="R297" s="15" t="s">
        <v>55</v>
      </c>
      <c r="S297" s="23">
        <v>42.4</v>
      </c>
      <c r="T297" s="23">
        <v>36.9</v>
      </c>
      <c r="U297" s="23"/>
      <c r="V297" s="23"/>
      <c r="W297" s="24"/>
      <c r="X297" s="36"/>
      <c r="Y297" s="36"/>
      <c r="Z297" s="36"/>
      <c r="AA297" s="36"/>
      <c r="AB297" s="36"/>
      <c r="AC297" s="36"/>
      <c r="AD297" s="36"/>
      <c r="AE297" s="36"/>
    </row>
    <row r="298" spans="1:31" ht="57" customHeight="1" x14ac:dyDescent="0.2">
      <c r="A298" s="47" t="s">
        <v>614</v>
      </c>
      <c r="B298" s="46" t="s">
        <v>615</v>
      </c>
      <c r="C298" s="48" t="s">
        <v>616</v>
      </c>
      <c r="D298" s="49" t="s">
        <v>617</v>
      </c>
      <c r="E298" s="5" t="s">
        <v>14</v>
      </c>
      <c r="F298" s="14" t="s">
        <v>25</v>
      </c>
      <c r="G298" s="46" t="s">
        <v>1143</v>
      </c>
      <c r="H298" s="45" t="s">
        <v>1144</v>
      </c>
      <c r="I298" s="45" t="s">
        <v>1145</v>
      </c>
      <c r="J298" s="46" t="s">
        <v>1175</v>
      </c>
      <c r="K298" s="45" t="s">
        <v>1176</v>
      </c>
      <c r="L298" s="45" t="s">
        <v>1177</v>
      </c>
      <c r="M298" s="46" t="s">
        <v>624</v>
      </c>
      <c r="N298" s="45" t="s">
        <v>625</v>
      </c>
      <c r="O298" s="45" t="s">
        <v>626</v>
      </c>
      <c r="P298" s="15" t="s">
        <v>53</v>
      </c>
      <c r="Q298" s="15" t="s">
        <v>105</v>
      </c>
      <c r="R298" s="15" t="s">
        <v>57</v>
      </c>
      <c r="S298" s="23">
        <v>275</v>
      </c>
      <c r="T298" s="23">
        <v>275</v>
      </c>
      <c r="U298" s="23"/>
      <c r="V298" s="23"/>
      <c r="W298" s="24"/>
      <c r="X298" s="36"/>
      <c r="Y298" s="36"/>
      <c r="Z298" s="36"/>
      <c r="AA298" s="36"/>
      <c r="AB298" s="36"/>
      <c r="AC298" s="36"/>
      <c r="AD298" s="36"/>
      <c r="AE298" s="36"/>
    </row>
    <row r="299" spans="1:31" ht="57" customHeight="1" x14ac:dyDescent="0.2">
      <c r="A299" s="47" t="s">
        <v>617</v>
      </c>
      <c r="B299" s="46" t="s">
        <v>615</v>
      </c>
      <c r="C299" s="48" t="s">
        <v>616</v>
      </c>
      <c r="D299" s="49" t="s">
        <v>617</v>
      </c>
      <c r="E299" s="5" t="s">
        <v>14</v>
      </c>
      <c r="F299" s="14" t="s">
        <v>25</v>
      </c>
      <c r="G299" s="46" t="s">
        <v>618</v>
      </c>
      <c r="H299" s="45" t="s">
        <v>619</v>
      </c>
      <c r="I299" s="45" t="s">
        <v>620</v>
      </c>
      <c r="J299" s="46" t="s">
        <v>621</v>
      </c>
      <c r="K299" s="45" t="s">
        <v>622</v>
      </c>
      <c r="L299" s="45" t="s">
        <v>623</v>
      </c>
      <c r="M299" s="46" t="s">
        <v>624</v>
      </c>
      <c r="N299" s="45" t="s">
        <v>625</v>
      </c>
      <c r="O299" s="45" t="s">
        <v>626</v>
      </c>
      <c r="P299" s="15" t="s">
        <v>627</v>
      </c>
      <c r="Q299" s="15" t="s">
        <v>628</v>
      </c>
      <c r="R299" s="15" t="s">
        <v>55</v>
      </c>
      <c r="S299" s="23">
        <v>1315.2</v>
      </c>
      <c r="T299" s="23">
        <v>1315.2</v>
      </c>
      <c r="U299" s="23">
        <v>657.6</v>
      </c>
      <c r="V299" s="23">
        <v>657.6</v>
      </c>
      <c r="W299" s="24">
        <v>657.6</v>
      </c>
      <c r="X299" s="36"/>
      <c r="Y299" s="36"/>
      <c r="Z299" s="36"/>
      <c r="AA299" s="36"/>
      <c r="AB299" s="36"/>
      <c r="AC299" s="36"/>
      <c r="AD299" s="36"/>
      <c r="AE299" s="36"/>
    </row>
    <row r="300" spans="1:31" ht="57" customHeight="1" x14ac:dyDescent="0.2">
      <c r="A300" s="47" t="s">
        <v>617</v>
      </c>
      <c r="B300" s="46" t="s">
        <v>615</v>
      </c>
      <c r="C300" s="48" t="s">
        <v>616</v>
      </c>
      <c r="D300" s="49" t="s">
        <v>617</v>
      </c>
      <c r="E300" s="5" t="s">
        <v>14</v>
      </c>
      <c r="F300" s="14" t="s">
        <v>25</v>
      </c>
      <c r="G300" s="46" t="s">
        <v>618</v>
      </c>
      <c r="H300" s="45" t="s">
        <v>619</v>
      </c>
      <c r="I300" s="45" t="s">
        <v>620</v>
      </c>
      <c r="J300" s="46" t="s">
        <v>621</v>
      </c>
      <c r="K300" s="45" t="s">
        <v>622</v>
      </c>
      <c r="L300" s="45" t="s">
        <v>623</v>
      </c>
      <c r="M300" s="46" t="s">
        <v>624</v>
      </c>
      <c r="N300" s="45" t="s">
        <v>625</v>
      </c>
      <c r="O300" s="45" t="s">
        <v>626</v>
      </c>
      <c r="P300" s="15" t="s">
        <v>627</v>
      </c>
      <c r="Q300" s="15" t="s">
        <v>629</v>
      </c>
      <c r="R300" s="15" t="s">
        <v>55</v>
      </c>
      <c r="S300" s="23">
        <v>297.10000000000002</v>
      </c>
      <c r="T300" s="23">
        <v>131.80000000000001</v>
      </c>
      <c r="U300" s="23">
        <v>401.6</v>
      </c>
      <c r="V300" s="23"/>
      <c r="W300" s="24"/>
      <c r="X300" s="36"/>
      <c r="Y300" s="36"/>
      <c r="Z300" s="36"/>
      <c r="AA300" s="36"/>
      <c r="AB300" s="36"/>
      <c r="AC300" s="36"/>
      <c r="AD300" s="36"/>
      <c r="AE300" s="36"/>
    </row>
    <row r="301" spans="1:31" ht="57" customHeight="1" x14ac:dyDescent="0.2">
      <c r="A301" s="47" t="s">
        <v>617</v>
      </c>
      <c r="B301" s="46" t="s">
        <v>615</v>
      </c>
      <c r="C301" s="48" t="s">
        <v>616</v>
      </c>
      <c r="D301" s="49" t="s">
        <v>617</v>
      </c>
      <c r="E301" s="5" t="s">
        <v>14</v>
      </c>
      <c r="F301" s="14" t="s">
        <v>25</v>
      </c>
      <c r="G301" s="46" t="s">
        <v>618</v>
      </c>
      <c r="H301" s="45" t="s">
        <v>619</v>
      </c>
      <c r="I301" s="45" t="s">
        <v>620</v>
      </c>
      <c r="J301" s="46" t="s">
        <v>621</v>
      </c>
      <c r="K301" s="45" t="s">
        <v>622</v>
      </c>
      <c r="L301" s="45" t="s">
        <v>623</v>
      </c>
      <c r="M301" s="46" t="s">
        <v>624</v>
      </c>
      <c r="N301" s="45" t="s">
        <v>625</v>
      </c>
      <c r="O301" s="45" t="s">
        <v>626</v>
      </c>
      <c r="P301" s="15" t="s">
        <v>627</v>
      </c>
      <c r="Q301" s="15" t="s">
        <v>630</v>
      </c>
      <c r="R301" s="15" t="s">
        <v>55</v>
      </c>
      <c r="S301" s="23">
        <v>519.1</v>
      </c>
      <c r="T301" s="23">
        <v>519.1</v>
      </c>
      <c r="U301" s="23"/>
      <c r="V301" s="23"/>
      <c r="W301" s="24"/>
      <c r="X301" s="36"/>
      <c r="Y301" s="36"/>
      <c r="Z301" s="36"/>
      <c r="AA301" s="36"/>
      <c r="AB301" s="36"/>
      <c r="AC301" s="36"/>
      <c r="AD301" s="36"/>
      <c r="AE301" s="36"/>
    </row>
    <row r="302" spans="1:31" ht="57" customHeight="1" x14ac:dyDescent="0.2">
      <c r="A302" s="47" t="s">
        <v>617</v>
      </c>
      <c r="B302" s="46" t="s">
        <v>615</v>
      </c>
      <c r="C302" s="48" t="s">
        <v>616</v>
      </c>
      <c r="D302" s="49" t="s">
        <v>617</v>
      </c>
      <c r="E302" s="5" t="s">
        <v>14</v>
      </c>
      <c r="F302" s="14" t="s">
        <v>25</v>
      </c>
      <c r="G302" s="46" t="s">
        <v>618</v>
      </c>
      <c r="H302" s="45" t="s">
        <v>619</v>
      </c>
      <c r="I302" s="45" t="s">
        <v>620</v>
      </c>
      <c r="J302" s="46" t="s">
        <v>621</v>
      </c>
      <c r="K302" s="45" t="s">
        <v>622</v>
      </c>
      <c r="L302" s="45" t="s">
        <v>623</v>
      </c>
      <c r="M302" s="46" t="s">
        <v>624</v>
      </c>
      <c r="N302" s="45" t="s">
        <v>625</v>
      </c>
      <c r="O302" s="45" t="s">
        <v>626</v>
      </c>
      <c r="P302" s="15" t="s">
        <v>627</v>
      </c>
      <c r="Q302" s="15" t="s">
        <v>631</v>
      </c>
      <c r="R302" s="15" t="s">
        <v>55</v>
      </c>
      <c r="S302" s="23">
        <v>157.1</v>
      </c>
      <c r="T302" s="23">
        <v>157.1</v>
      </c>
      <c r="U302" s="23">
        <v>97.2</v>
      </c>
      <c r="V302" s="23"/>
      <c r="W302" s="24"/>
      <c r="X302" s="36"/>
      <c r="Y302" s="36"/>
      <c r="Z302" s="36"/>
      <c r="AA302" s="36"/>
      <c r="AB302" s="36"/>
      <c r="AC302" s="36"/>
      <c r="AD302" s="36"/>
      <c r="AE302" s="36"/>
    </row>
    <row r="303" spans="1:31" ht="57" customHeight="1" x14ac:dyDescent="0.2">
      <c r="A303" s="47" t="s">
        <v>617</v>
      </c>
      <c r="B303" s="46" t="s">
        <v>615</v>
      </c>
      <c r="C303" s="48" t="s">
        <v>616</v>
      </c>
      <c r="D303" s="49" t="s">
        <v>617</v>
      </c>
      <c r="E303" s="5" t="s">
        <v>14</v>
      </c>
      <c r="F303" s="14" t="s">
        <v>25</v>
      </c>
      <c r="G303" s="46" t="s">
        <v>618</v>
      </c>
      <c r="H303" s="45" t="s">
        <v>619</v>
      </c>
      <c r="I303" s="45" t="s">
        <v>620</v>
      </c>
      <c r="J303" s="46" t="s">
        <v>621</v>
      </c>
      <c r="K303" s="45" t="s">
        <v>622</v>
      </c>
      <c r="L303" s="45" t="s">
        <v>623</v>
      </c>
      <c r="M303" s="46" t="s">
        <v>624</v>
      </c>
      <c r="N303" s="45" t="s">
        <v>625</v>
      </c>
      <c r="O303" s="45" t="s">
        <v>626</v>
      </c>
      <c r="P303" s="15" t="s">
        <v>627</v>
      </c>
      <c r="Q303" s="15" t="s">
        <v>632</v>
      </c>
      <c r="R303" s="15" t="s">
        <v>55</v>
      </c>
      <c r="S303" s="23">
        <v>1371.2</v>
      </c>
      <c r="T303" s="23">
        <v>1307.5999999999999</v>
      </c>
      <c r="U303" s="23">
        <v>1142.0999999999999</v>
      </c>
      <c r="V303" s="23"/>
      <c r="W303" s="24"/>
      <c r="X303" s="36"/>
      <c r="Y303" s="36"/>
      <c r="Z303" s="36"/>
      <c r="AA303" s="36"/>
      <c r="AB303" s="36"/>
      <c r="AC303" s="36"/>
      <c r="AD303" s="36"/>
      <c r="AE303" s="36"/>
    </row>
    <row r="304" spans="1:31" ht="57" customHeight="1" x14ac:dyDescent="0.2">
      <c r="A304" s="47" t="s">
        <v>617</v>
      </c>
      <c r="B304" s="46" t="s">
        <v>615</v>
      </c>
      <c r="C304" s="48" t="s">
        <v>616</v>
      </c>
      <c r="D304" s="49" t="s">
        <v>617</v>
      </c>
      <c r="E304" s="5" t="s">
        <v>14</v>
      </c>
      <c r="F304" s="14" t="s">
        <v>25</v>
      </c>
      <c r="G304" s="46" t="s">
        <v>618</v>
      </c>
      <c r="H304" s="45" t="s">
        <v>619</v>
      </c>
      <c r="I304" s="45" t="s">
        <v>620</v>
      </c>
      <c r="J304" s="46" t="s">
        <v>621</v>
      </c>
      <c r="K304" s="45" t="s">
        <v>622</v>
      </c>
      <c r="L304" s="45" t="s">
        <v>623</v>
      </c>
      <c r="M304" s="46" t="s">
        <v>624</v>
      </c>
      <c r="N304" s="45" t="s">
        <v>625</v>
      </c>
      <c r="O304" s="45" t="s">
        <v>626</v>
      </c>
      <c r="P304" s="15" t="s">
        <v>627</v>
      </c>
      <c r="Q304" s="15" t="s">
        <v>633</v>
      </c>
      <c r="R304" s="15" t="s">
        <v>492</v>
      </c>
      <c r="S304" s="23">
        <v>21022</v>
      </c>
      <c r="T304" s="23">
        <v>21022</v>
      </c>
      <c r="U304" s="23">
        <v>22298.799999999999</v>
      </c>
      <c r="V304" s="23">
        <v>22912.5</v>
      </c>
      <c r="W304" s="24">
        <v>22912.5</v>
      </c>
      <c r="X304" s="36"/>
      <c r="Y304" s="36"/>
      <c r="Z304" s="36"/>
      <c r="AA304" s="36"/>
      <c r="AB304" s="36"/>
      <c r="AC304" s="36"/>
      <c r="AD304" s="36"/>
      <c r="AE304" s="36"/>
    </row>
    <row r="305" spans="1:31" ht="57" customHeight="1" x14ac:dyDescent="0.2">
      <c r="A305" s="47" t="s">
        <v>617</v>
      </c>
      <c r="B305" s="46" t="s">
        <v>615</v>
      </c>
      <c r="C305" s="48" t="s">
        <v>616</v>
      </c>
      <c r="D305" s="49" t="s">
        <v>617</v>
      </c>
      <c r="E305" s="5" t="s">
        <v>14</v>
      </c>
      <c r="F305" s="14" t="s">
        <v>25</v>
      </c>
      <c r="G305" s="46" t="s">
        <v>618</v>
      </c>
      <c r="H305" s="45" t="s">
        <v>619</v>
      </c>
      <c r="I305" s="45" t="s">
        <v>620</v>
      </c>
      <c r="J305" s="46" t="s">
        <v>621</v>
      </c>
      <c r="K305" s="45" t="s">
        <v>622</v>
      </c>
      <c r="L305" s="45" t="s">
        <v>623</v>
      </c>
      <c r="M305" s="46" t="s">
        <v>624</v>
      </c>
      <c r="N305" s="45" t="s">
        <v>625</v>
      </c>
      <c r="O305" s="45" t="s">
        <v>626</v>
      </c>
      <c r="P305" s="15" t="s">
        <v>627</v>
      </c>
      <c r="Q305" s="15" t="s">
        <v>633</v>
      </c>
      <c r="R305" s="15" t="s">
        <v>55</v>
      </c>
      <c r="S305" s="23">
        <v>2502.6</v>
      </c>
      <c r="T305" s="23">
        <v>2498.5</v>
      </c>
      <c r="U305" s="23">
        <v>2526.1</v>
      </c>
      <c r="V305" s="23">
        <v>2694.5</v>
      </c>
      <c r="W305" s="24">
        <v>2792</v>
      </c>
      <c r="X305" s="36"/>
      <c r="Y305" s="36"/>
      <c r="Z305" s="36"/>
      <c r="AA305" s="36"/>
      <c r="AB305" s="36"/>
      <c r="AC305" s="36"/>
      <c r="AD305" s="36"/>
      <c r="AE305" s="36"/>
    </row>
    <row r="306" spans="1:31" ht="57" customHeight="1" x14ac:dyDescent="0.2">
      <c r="A306" s="47" t="s">
        <v>617</v>
      </c>
      <c r="B306" s="46" t="s">
        <v>615</v>
      </c>
      <c r="C306" s="48" t="s">
        <v>616</v>
      </c>
      <c r="D306" s="49" t="s">
        <v>617</v>
      </c>
      <c r="E306" s="5" t="s">
        <v>14</v>
      </c>
      <c r="F306" s="14" t="s">
        <v>25</v>
      </c>
      <c r="G306" s="46" t="s">
        <v>618</v>
      </c>
      <c r="H306" s="45" t="s">
        <v>619</v>
      </c>
      <c r="I306" s="45" t="s">
        <v>620</v>
      </c>
      <c r="J306" s="46" t="s">
        <v>621</v>
      </c>
      <c r="K306" s="45" t="s">
        <v>622</v>
      </c>
      <c r="L306" s="45" t="s">
        <v>623</v>
      </c>
      <c r="M306" s="46" t="s">
        <v>624</v>
      </c>
      <c r="N306" s="45" t="s">
        <v>625</v>
      </c>
      <c r="O306" s="45" t="s">
        <v>626</v>
      </c>
      <c r="P306" s="15" t="s">
        <v>627</v>
      </c>
      <c r="Q306" s="15" t="s">
        <v>633</v>
      </c>
      <c r="R306" s="15" t="s">
        <v>57</v>
      </c>
      <c r="S306" s="23">
        <v>409.2</v>
      </c>
      <c r="T306" s="23">
        <v>409.2</v>
      </c>
      <c r="U306" s="23">
        <v>389.3</v>
      </c>
      <c r="V306" s="23">
        <v>374.4</v>
      </c>
      <c r="W306" s="24">
        <v>366.9</v>
      </c>
      <c r="X306" s="36"/>
      <c r="Y306" s="36"/>
      <c r="Z306" s="36"/>
      <c r="AA306" s="36"/>
      <c r="AB306" s="36"/>
      <c r="AC306" s="36"/>
      <c r="AD306" s="36"/>
      <c r="AE306" s="36"/>
    </row>
    <row r="307" spans="1:31" ht="24" customHeight="1" x14ac:dyDescent="0.2">
      <c r="A307" s="47" t="s">
        <v>617</v>
      </c>
      <c r="B307" s="46" t="s">
        <v>615</v>
      </c>
      <c r="C307" s="48" t="s">
        <v>616</v>
      </c>
      <c r="D307" s="49" t="s">
        <v>617</v>
      </c>
      <c r="E307" s="5" t="s">
        <v>14</v>
      </c>
      <c r="F307" s="14" t="s">
        <v>25</v>
      </c>
      <c r="G307" s="46" t="s">
        <v>618</v>
      </c>
      <c r="H307" s="45" t="s">
        <v>619</v>
      </c>
      <c r="I307" s="45" t="s">
        <v>620</v>
      </c>
      <c r="J307" s="46" t="s">
        <v>621</v>
      </c>
      <c r="K307" s="45" t="s">
        <v>622</v>
      </c>
      <c r="L307" s="45" t="s">
        <v>623</v>
      </c>
      <c r="M307" s="46" t="s">
        <v>624</v>
      </c>
      <c r="N307" s="45" t="s">
        <v>625</v>
      </c>
      <c r="O307" s="45" t="s">
        <v>626</v>
      </c>
      <c r="P307" s="15" t="s">
        <v>634</v>
      </c>
      <c r="Q307" s="15" t="s">
        <v>635</v>
      </c>
      <c r="R307" s="15" t="s">
        <v>55</v>
      </c>
      <c r="S307" s="23">
        <v>150</v>
      </c>
      <c r="T307" s="23">
        <v>150</v>
      </c>
      <c r="U307" s="23">
        <v>3540</v>
      </c>
      <c r="V307" s="23"/>
      <c r="W307" s="24"/>
      <c r="X307" s="36"/>
      <c r="Y307" s="36"/>
      <c r="Z307" s="36"/>
      <c r="AA307" s="36"/>
      <c r="AB307" s="36"/>
      <c r="AC307" s="36"/>
      <c r="AD307" s="36"/>
      <c r="AE307" s="36"/>
    </row>
    <row r="308" spans="1:31" ht="25.5" customHeight="1" x14ac:dyDescent="0.2">
      <c r="A308" s="47" t="s">
        <v>617</v>
      </c>
      <c r="B308" s="46" t="s">
        <v>615</v>
      </c>
      <c r="C308" s="48" t="s">
        <v>616</v>
      </c>
      <c r="D308" s="49" t="s">
        <v>617</v>
      </c>
      <c r="E308" s="5" t="s">
        <v>14</v>
      </c>
      <c r="F308" s="14" t="s">
        <v>25</v>
      </c>
      <c r="G308" s="46" t="s">
        <v>618</v>
      </c>
      <c r="H308" s="45" t="s">
        <v>619</v>
      </c>
      <c r="I308" s="45" t="s">
        <v>620</v>
      </c>
      <c r="J308" s="46" t="s">
        <v>621</v>
      </c>
      <c r="K308" s="45" t="s">
        <v>622</v>
      </c>
      <c r="L308" s="45" t="s">
        <v>623</v>
      </c>
      <c r="M308" s="46" t="s">
        <v>624</v>
      </c>
      <c r="N308" s="45" t="s">
        <v>625</v>
      </c>
      <c r="O308" s="45" t="s">
        <v>626</v>
      </c>
      <c r="P308" s="15" t="s">
        <v>634</v>
      </c>
      <c r="Q308" s="15" t="s">
        <v>636</v>
      </c>
      <c r="R308" s="15" t="s">
        <v>55</v>
      </c>
      <c r="S308" s="23">
        <v>3194.4</v>
      </c>
      <c r="T308" s="23">
        <v>3194.4</v>
      </c>
      <c r="U308" s="23">
        <v>3906.5</v>
      </c>
      <c r="V308" s="23">
        <v>3906.5</v>
      </c>
      <c r="W308" s="24"/>
      <c r="X308" s="36"/>
      <c r="Y308" s="36"/>
      <c r="Z308" s="36"/>
      <c r="AA308" s="36"/>
      <c r="AB308" s="36"/>
      <c r="AC308" s="36"/>
      <c r="AD308" s="36"/>
      <c r="AE308" s="36"/>
    </row>
    <row r="309" spans="1:31" ht="21.75" customHeight="1" x14ac:dyDescent="0.2">
      <c r="A309" s="47" t="s">
        <v>617</v>
      </c>
      <c r="B309" s="46" t="s">
        <v>615</v>
      </c>
      <c r="C309" s="48" t="s">
        <v>616</v>
      </c>
      <c r="D309" s="49" t="s">
        <v>617</v>
      </c>
      <c r="E309" s="5" t="s">
        <v>14</v>
      </c>
      <c r="F309" s="14" t="s">
        <v>25</v>
      </c>
      <c r="G309" s="46" t="s">
        <v>618</v>
      </c>
      <c r="H309" s="45" t="s">
        <v>619</v>
      </c>
      <c r="I309" s="45" t="s">
        <v>620</v>
      </c>
      <c r="J309" s="46" t="s">
        <v>621</v>
      </c>
      <c r="K309" s="45" t="s">
        <v>622</v>
      </c>
      <c r="L309" s="45" t="s">
        <v>623</v>
      </c>
      <c r="M309" s="46" t="s">
        <v>624</v>
      </c>
      <c r="N309" s="45" t="s">
        <v>625</v>
      </c>
      <c r="O309" s="45" t="s">
        <v>626</v>
      </c>
      <c r="P309" s="15" t="s">
        <v>634</v>
      </c>
      <c r="Q309" s="15" t="s">
        <v>637</v>
      </c>
      <c r="R309" s="15" t="s">
        <v>110</v>
      </c>
      <c r="S309" s="23">
        <v>10457.299999999999</v>
      </c>
      <c r="T309" s="23">
        <v>296.60000000000002</v>
      </c>
      <c r="U309" s="23"/>
      <c r="V309" s="23"/>
      <c r="W309" s="24"/>
      <c r="X309" s="36"/>
      <c r="Y309" s="36"/>
      <c r="Z309" s="36"/>
      <c r="AA309" s="36"/>
      <c r="AB309" s="36"/>
      <c r="AC309" s="36"/>
      <c r="AD309" s="36"/>
      <c r="AE309" s="36"/>
    </row>
    <row r="310" spans="1:31" ht="57" customHeight="1" x14ac:dyDescent="0.2">
      <c r="A310" s="47" t="s">
        <v>638</v>
      </c>
      <c r="B310" s="45" t="s">
        <v>639</v>
      </c>
      <c r="C310" s="48" t="s">
        <v>640</v>
      </c>
      <c r="D310" s="49" t="s">
        <v>641</v>
      </c>
      <c r="E310" s="5" t="s">
        <v>14</v>
      </c>
      <c r="F310" s="14" t="s">
        <v>25</v>
      </c>
      <c r="G310" s="45" t="s">
        <v>642</v>
      </c>
      <c r="H310" s="45" t="s">
        <v>643</v>
      </c>
      <c r="I310" s="45" t="s">
        <v>644</v>
      </c>
      <c r="J310" s="45" t="s">
        <v>206</v>
      </c>
      <c r="K310" s="45" t="s">
        <v>68</v>
      </c>
      <c r="L310" s="45" t="s">
        <v>207</v>
      </c>
      <c r="M310" s="45" t="s">
        <v>645</v>
      </c>
      <c r="N310" s="45" t="s">
        <v>68</v>
      </c>
      <c r="O310" s="45" t="s">
        <v>646</v>
      </c>
      <c r="P310" s="15" t="s">
        <v>627</v>
      </c>
      <c r="Q310" s="15" t="s">
        <v>647</v>
      </c>
      <c r="R310" s="15" t="s">
        <v>85</v>
      </c>
      <c r="S310" s="23">
        <v>2046.3</v>
      </c>
      <c r="T310" s="23">
        <v>2046.3</v>
      </c>
      <c r="U310" s="23">
        <v>3336.6</v>
      </c>
      <c r="V310" s="23">
        <v>3402.6</v>
      </c>
      <c r="W310" s="24">
        <v>3397.9</v>
      </c>
      <c r="X310" s="36"/>
      <c r="Y310" s="36"/>
      <c r="Z310" s="36"/>
      <c r="AA310" s="36"/>
      <c r="AB310" s="36"/>
      <c r="AC310" s="36"/>
      <c r="AD310" s="36"/>
      <c r="AE310" s="36"/>
    </row>
    <row r="311" spans="1:31" ht="57" customHeight="1" x14ac:dyDescent="0.2">
      <c r="A311" s="47" t="s">
        <v>641</v>
      </c>
      <c r="B311" s="45" t="s">
        <v>639</v>
      </c>
      <c r="C311" s="48" t="s">
        <v>640</v>
      </c>
      <c r="D311" s="49" t="s">
        <v>641</v>
      </c>
      <c r="E311" s="5" t="s">
        <v>14</v>
      </c>
      <c r="F311" s="14" t="s">
        <v>25</v>
      </c>
      <c r="G311" s="45" t="s">
        <v>642</v>
      </c>
      <c r="H311" s="45" t="s">
        <v>643</v>
      </c>
      <c r="I311" s="45" t="s">
        <v>644</v>
      </c>
      <c r="J311" s="45" t="s">
        <v>206</v>
      </c>
      <c r="K311" s="45" t="s">
        <v>68</v>
      </c>
      <c r="L311" s="45" t="s">
        <v>207</v>
      </c>
      <c r="M311" s="45" t="s">
        <v>645</v>
      </c>
      <c r="N311" s="45" t="s">
        <v>68</v>
      </c>
      <c r="O311" s="45" t="s">
        <v>646</v>
      </c>
      <c r="P311" s="15" t="s">
        <v>627</v>
      </c>
      <c r="Q311" s="15" t="s">
        <v>648</v>
      </c>
      <c r="R311" s="15" t="s">
        <v>85</v>
      </c>
      <c r="S311" s="23">
        <v>26006.7</v>
      </c>
      <c r="T311" s="23">
        <v>26006.7</v>
      </c>
      <c r="U311" s="23">
        <v>27032.1</v>
      </c>
      <c r="V311" s="23">
        <v>27740.400000000001</v>
      </c>
      <c r="W311" s="24">
        <v>27754.400000000001</v>
      </c>
      <c r="X311" s="36"/>
      <c r="Y311" s="36"/>
      <c r="Z311" s="36"/>
      <c r="AA311" s="36"/>
      <c r="AB311" s="36"/>
      <c r="AC311" s="36"/>
      <c r="AD311" s="36"/>
      <c r="AE311" s="36"/>
    </row>
    <row r="312" spans="1:31" ht="38.1" customHeight="1" x14ac:dyDescent="0.2">
      <c r="A312" s="47" t="s">
        <v>649</v>
      </c>
      <c r="B312" s="45" t="s">
        <v>650</v>
      </c>
      <c r="C312" s="48" t="s">
        <v>651</v>
      </c>
      <c r="D312" s="49" t="s">
        <v>652</v>
      </c>
      <c r="E312" s="5" t="s">
        <v>14</v>
      </c>
      <c r="F312" s="14" t="s">
        <v>25</v>
      </c>
      <c r="G312" s="45" t="s">
        <v>64</v>
      </c>
      <c r="H312" s="45" t="s">
        <v>653</v>
      </c>
      <c r="I312" s="45" t="s">
        <v>66</v>
      </c>
      <c r="J312" s="45" t="s">
        <v>206</v>
      </c>
      <c r="K312" s="45" t="s">
        <v>68</v>
      </c>
      <c r="L312" s="45" t="s">
        <v>207</v>
      </c>
      <c r="M312" s="45" t="s">
        <v>645</v>
      </c>
      <c r="N312" s="45" t="s">
        <v>68</v>
      </c>
      <c r="O312" s="45" t="s">
        <v>646</v>
      </c>
      <c r="P312" s="15" t="s">
        <v>627</v>
      </c>
      <c r="Q312" s="15" t="s">
        <v>654</v>
      </c>
      <c r="R312" s="15" t="s">
        <v>55</v>
      </c>
      <c r="S312" s="23">
        <v>30</v>
      </c>
      <c r="T312" s="23">
        <v>30</v>
      </c>
      <c r="U312" s="23">
        <v>30</v>
      </c>
      <c r="V312" s="23">
        <v>30</v>
      </c>
      <c r="W312" s="24">
        <v>30</v>
      </c>
      <c r="X312" s="36"/>
      <c r="Y312" s="36"/>
      <c r="Z312" s="36"/>
      <c r="AA312" s="36"/>
      <c r="AB312" s="36"/>
      <c r="AC312" s="36"/>
      <c r="AD312" s="36"/>
      <c r="AE312" s="36"/>
    </row>
    <row r="313" spans="1:31" ht="38.1" customHeight="1" x14ac:dyDescent="0.2">
      <c r="A313" s="47" t="s">
        <v>652</v>
      </c>
      <c r="B313" s="45" t="s">
        <v>650</v>
      </c>
      <c r="C313" s="48" t="s">
        <v>651</v>
      </c>
      <c r="D313" s="49" t="s">
        <v>652</v>
      </c>
      <c r="E313" s="5" t="s">
        <v>14</v>
      </c>
      <c r="F313" s="14" t="s">
        <v>25</v>
      </c>
      <c r="G313" s="45" t="s">
        <v>64</v>
      </c>
      <c r="H313" s="45" t="s">
        <v>653</v>
      </c>
      <c r="I313" s="45" t="s">
        <v>66</v>
      </c>
      <c r="J313" s="45" t="s">
        <v>206</v>
      </c>
      <c r="K313" s="45" t="s">
        <v>68</v>
      </c>
      <c r="L313" s="45" t="s">
        <v>207</v>
      </c>
      <c r="M313" s="45" t="s">
        <v>645</v>
      </c>
      <c r="N313" s="45" t="s">
        <v>68</v>
      </c>
      <c r="O313" s="45" t="s">
        <v>646</v>
      </c>
      <c r="P313" s="15" t="s">
        <v>627</v>
      </c>
      <c r="Q313" s="15" t="s">
        <v>655</v>
      </c>
      <c r="R313" s="15" t="s">
        <v>55</v>
      </c>
      <c r="S313" s="23">
        <v>81.5</v>
      </c>
      <c r="T313" s="23">
        <v>81.5</v>
      </c>
      <c r="U313" s="23"/>
      <c r="V313" s="23"/>
      <c r="W313" s="24"/>
      <c r="X313" s="36"/>
      <c r="Y313" s="36"/>
      <c r="Z313" s="36"/>
      <c r="AA313" s="36"/>
      <c r="AB313" s="36"/>
      <c r="AC313" s="36"/>
      <c r="AD313" s="36"/>
      <c r="AE313" s="36"/>
    </row>
    <row r="314" spans="1:31" ht="38.1" customHeight="1" x14ac:dyDescent="0.2">
      <c r="A314" s="47" t="s">
        <v>652</v>
      </c>
      <c r="B314" s="45" t="s">
        <v>650</v>
      </c>
      <c r="C314" s="48" t="s">
        <v>651</v>
      </c>
      <c r="D314" s="49" t="s">
        <v>652</v>
      </c>
      <c r="E314" s="5" t="s">
        <v>14</v>
      </c>
      <c r="F314" s="14" t="s">
        <v>25</v>
      </c>
      <c r="G314" s="45" t="s">
        <v>64</v>
      </c>
      <c r="H314" s="45" t="s">
        <v>653</v>
      </c>
      <c r="I314" s="45" t="s">
        <v>66</v>
      </c>
      <c r="J314" s="45" t="s">
        <v>206</v>
      </c>
      <c r="K314" s="45" t="s">
        <v>68</v>
      </c>
      <c r="L314" s="45" t="s">
        <v>207</v>
      </c>
      <c r="M314" s="45" t="s">
        <v>645</v>
      </c>
      <c r="N314" s="45" t="s">
        <v>68</v>
      </c>
      <c r="O314" s="45" t="s">
        <v>646</v>
      </c>
      <c r="P314" s="15" t="s">
        <v>627</v>
      </c>
      <c r="Q314" s="15" t="s">
        <v>656</v>
      </c>
      <c r="R314" s="15" t="s">
        <v>55</v>
      </c>
      <c r="S314" s="23">
        <v>82.2</v>
      </c>
      <c r="T314" s="23">
        <v>82.2</v>
      </c>
      <c r="U314" s="23">
        <v>89</v>
      </c>
      <c r="V314" s="23"/>
      <c r="W314" s="24"/>
      <c r="X314" s="36"/>
      <c r="Y314" s="36"/>
      <c r="Z314" s="36"/>
      <c r="AA314" s="36"/>
      <c r="AB314" s="36"/>
      <c r="AC314" s="36"/>
      <c r="AD314" s="36"/>
      <c r="AE314" s="36"/>
    </row>
    <row r="315" spans="1:31" ht="135" x14ac:dyDescent="0.2">
      <c r="A315" s="13" t="s">
        <v>657</v>
      </c>
      <c r="B315" s="14" t="s">
        <v>658</v>
      </c>
      <c r="C315" s="15" t="s">
        <v>659</v>
      </c>
      <c r="D315" s="4" t="s">
        <v>660</v>
      </c>
      <c r="E315" s="5" t="s">
        <v>14</v>
      </c>
      <c r="F315" s="14" t="s">
        <v>15</v>
      </c>
      <c r="G315" s="14" t="s">
        <v>661</v>
      </c>
      <c r="H315" s="14" t="s">
        <v>662</v>
      </c>
      <c r="I315" s="14" t="s">
        <v>663</v>
      </c>
      <c r="J315" s="14"/>
      <c r="K315" s="14"/>
      <c r="L315" s="14"/>
      <c r="M315" s="16" t="s">
        <v>664</v>
      </c>
      <c r="N315" s="14" t="s">
        <v>68</v>
      </c>
      <c r="O315" s="14" t="s">
        <v>646</v>
      </c>
      <c r="P315" s="15" t="s">
        <v>552</v>
      </c>
      <c r="Q315" s="15" t="s">
        <v>665</v>
      </c>
      <c r="R315" s="15" t="s">
        <v>85</v>
      </c>
      <c r="S315" s="23">
        <v>3442.1</v>
      </c>
      <c r="T315" s="23">
        <v>3442.1</v>
      </c>
      <c r="U315" s="23">
        <v>4277.7</v>
      </c>
      <c r="V315" s="23">
        <v>4382.2</v>
      </c>
      <c r="W315" s="24">
        <v>4382.2</v>
      </c>
      <c r="X315" s="36"/>
      <c r="Y315" s="36"/>
      <c r="Z315" s="36"/>
      <c r="AA315" s="36"/>
      <c r="AB315" s="36"/>
      <c r="AC315" s="36"/>
      <c r="AD315" s="36"/>
      <c r="AE315" s="36"/>
    </row>
    <row r="316" spans="1:31" ht="303.75" x14ac:dyDescent="0.2">
      <c r="A316" s="13" t="s">
        <v>666</v>
      </c>
      <c r="B316" s="14" t="s">
        <v>667</v>
      </c>
      <c r="C316" s="15" t="s">
        <v>668</v>
      </c>
      <c r="D316" s="4" t="s">
        <v>669</v>
      </c>
      <c r="E316" s="5" t="s">
        <v>14</v>
      </c>
      <c r="F316" s="14" t="s">
        <v>219</v>
      </c>
      <c r="G316" s="14" t="s">
        <v>670</v>
      </c>
      <c r="H316" s="14" t="s">
        <v>671</v>
      </c>
      <c r="I316" s="14" t="s">
        <v>672</v>
      </c>
      <c r="J316" s="14" t="s">
        <v>673</v>
      </c>
      <c r="K316" s="14" t="s">
        <v>68</v>
      </c>
      <c r="L316" s="14" t="s">
        <v>674</v>
      </c>
      <c r="M316" s="16" t="s">
        <v>675</v>
      </c>
      <c r="N316" s="14" t="s">
        <v>141</v>
      </c>
      <c r="O316" s="14" t="s">
        <v>676</v>
      </c>
      <c r="P316" s="15" t="s">
        <v>53</v>
      </c>
      <c r="Q316" s="15" t="s">
        <v>677</v>
      </c>
      <c r="R316" s="15" t="s">
        <v>85</v>
      </c>
      <c r="S316" s="23"/>
      <c r="T316" s="23"/>
      <c r="U316" s="23">
        <v>300</v>
      </c>
      <c r="V316" s="23">
        <v>300</v>
      </c>
      <c r="W316" s="24">
        <v>300</v>
      </c>
      <c r="X316" s="36"/>
      <c r="Y316" s="36"/>
      <c r="Z316" s="36"/>
      <c r="AA316" s="36"/>
      <c r="AB316" s="36"/>
      <c r="AC316" s="36"/>
      <c r="AD316" s="36"/>
      <c r="AE316" s="36"/>
    </row>
    <row r="317" spans="1:31" x14ac:dyDescent="0.2">
      <c r="A317" s="47" t="s">
        <v>678</v>
      </c>
      <c r="B317" s="46" t="s">
        <v>679</v>
      </c>
      <c r="C317" s="48" t="s">
        <v>680</v>
      </c>
      <c r="D317" s="49" t="s">
        <v>681</v>
      </c>
      <c r="E317" s="5" t="s">
        <v>14</v>
      </c>
      <c r="F317" s="14" t="s">
        <v>19</v>
      </c>
      <c r="G317" s="46" t="s">
        <v>1146</v>
      </c>
      <c r="H317" s="45" t="s">
        <v>1147</v>
      </c>
      <c r="I317" s="45" t="s">
        <v>1148</v>
      </c>
      <c r="J317" s="46" t="s">
        <v>1178</v>
      </c>
      <c r="K317" s="45" t="s">
        <v>1179</v>
      </c>
      <c r="L317" s="45" t="s">
        <v>1180</v>
      </c>
      <c r="M317" s="46" t="s">
        <v>688</v>
      </c>
      <c r="N317" s="45" t="s">
        <v>689</v>
      </c>
      <c r="O317" s="45" t="s">
        <v>690</v>
      </c>
      <c r="P317" s="15" t="s">
        <v>315</v>
      </c>
      <c r="Q317" s="15" t="s">
        <v>691</v>
      </c>
      <c r="R317" s="15" t="s">
        <v>85</v>
      </c>
      <c r="S317" s="23">
        <v>162.1</v>
      </c>
      <c r="T317" s="23">
        <v>162.1</v>
      </c>
      <c r="U317" s="23">
        <v>81.3</v>
      </c>
      <c r="V317" s="23">
        <v>81.3</v>
      </c>
      <c r="W317" s="24"/>
      <c r="X317" s="36"/>
      <c r="Y317" s="36"/>
      <c r="Z317" s="36"/>
      <c r="AA317" s="36"/>
      <c r="AB317" s="36"/>
      <c r="AC317" s="36"/>
      <c r="AD317" s="36"/>
      <c r="AE317" s="36"/>
    </row>
    <row r="318" spans="1:31" x14ac:dyDescent="0.2">
      <c r="A318" s="47" t="s">
        <v>681</v>
      </c>
      <c r="B318" s="46" t="s">
        <v>679</v>
      </c>
      <c r="C318" s="48" t="s">
        <v>680</v>
      </c>
      <c r="D318" s="49" t="s">
        <v>681</v>
      </c>
      <c r="E318" s="5" t="s">
        <v>14</v>
      </c>
      <c r="F318" s="14" t="s">
        <v>19</v>
      </c>
      <c r="G318" s="46" t="s">
        <v>682</v>
      </c>
      <c r="H318" s="45" t="s">
        <v>683</v>
      </c>
      <c r="I318" s="45" t="s">
        <v>684</v>
      </c>
      <c r="J318" s="46" t="s">
        <v>685</v>
      </c>
      <c r="K318" s="45" t="s">
        <v>686</v>
      </c>
      <c r="L318" s="45" t="s">
        <v>687</v>
      </c>
      <c r="M318" s="46" t="s">
        <v>688</v>
      </c>
      <c r="N318" s="45" t="s">
        <v>689</v>
      </c>
      <c r="O318" s="45" t="s">
        <v>690</v>
      </c>
      <c r="P318" s="15" t="s">
        <v>351</v>
      </c>
      <c r="Q318" s="15" t="s">
        <v>691</v>
      </c>
      <c r="R318" s="15" t="s">
        <v>85</v>
      </c>
      <c r="S318" s="23">
        <v>25.2</v>
      </c>
      <c r="T318" s="23">
        <v>25.2</v>
      </c>
      <c r="U318" s="23">
        <v>9.1999999999999993</v>
      </c>
      <c r="V318" s="23">
        <v>9.1999999999999993</v>
      </c>
      <c r="W318" s="24"/>
      <c r="X318" s="36"/>
      <c r="Y318" s="36"/>
      <c r="Z318" s="36"/>
      <c r="AA318" s="36"/>
      <c r="AB318" s="36"/>
      <c r="AC318" s="36"/>
      <c r="AD318" s="36"/>
      <c r="AE318" s="36"/>
    </row>
    <row r="319" spans="1:31" x14ac:dyDescent="0.2">
      <c r="A319" s="47" t="s">
        <v>681</v>
      </c>
      <c r="B319" s="46" t="s">
        <v>679</v>
      </c>
      <c r="C319" s="48" t="s">
        <v>680</v>
      </c>
      <c r="D319" s="49" t="s">
        <v>681</v>
      </c>
      <c r="E319" s="5" t="s">
        <v>14</v>
      </c>
      <c r="F319" s="14" t="s">
        <v>19</v>
      </c>
      <c r="G319" s="46" t="s">
        <v>682</v>
      </c>
      <c r="H319" s="45" t="s">
        <v>683</v>
      </c>
      <c r="I319" s="45" t="s">
        <v>684</v>
      </c>
      <c r="J319" s="46" t="s">
        <v>685</v>
      </c>
      <c r="K319" s="45" t="s">
        <v>686</v>
      </c>
      <c r="L319" s="45" t="s">
        <v>687</v>
      </c>
      <c r="M319" s="46" t="s">
        <v>688</v>
      </c>
      <c r="N319" s="45" t="s">
        <v>689</v>
      </c>
      <c r="O319" s="45" t="s">
        <v>690</v>
      </c>
      <c r="P319" s="15" t="s">
        <v>692</v>
      </c>
      <c r="Q319" s="15" t="s">
        <v>693</v>
      </c>
      <c r="R319" s="15" t="s">
        <v>85</v>
      </c>
      <c r="S319" s="23">
        <v>30</v>
      </c>
      <c r="T319" s="23">
        <v>30</v>
      </c>
      <c r="U319" s="23">
        <v>30</v>
      </c>
      <c r="V319" s="23">
        <v>30</v>
      </c>
      <c r="W319" s="24">
        <v>30</v>
      </c>
      <c r="X319" s="36"/>
      <c r="Y319" s="36"/>
      <c r="Z319" s="36"/>
      <c r="AA319" s="36"/>
      <c r="AB319" s="36"/>
      <c r="AC319" s="36"/>
      <c r="AD319" s="36"/>
      <c r="AE319" s="36"/>
    </row>
    <row r="320" spans="1:31" x14ac:dyDescent="0.2">
      <c r="A320" s="47" t="s">
        <v>681</v>
      </c>
      <c r="B320" s="46" t="s">
        <v>679</v>
      </c>
      <c r="C320" s="48" t="s">
        <v>680</v>
      </c>
      <c r="D320" s="49" t="s">
        <v>681</v>
      </c>
      <c r="E320" s="5" t="s">
        <v>14</v>
      </c>
      <c r="F320" s="14" t="s">
        <v>19</v>
      </c>
      <c r="G320" s="46" t="s">
        <v>682</v>
      </c>
      <c r="H320" s="45" t="s">
        <v>683</v>
      </c>
      <c r="I320" s="45" t="s">
        <v>684</v>
      </c>
      <c r="J320" s="46" t="s">
        <v>685</v>
      </c>
      <c r="K320" s="45" t="s">
        <v>686</v>
      </c>
      <c r="L320" s="45" t="s">
        <v>687</v>
      </c>
      <c r="M320" s="46" t="s">
        <v>688</v>
      </c>
      <c r="N320" s="45" t="s">
        <v>689</v>
      </c>
      <c r="O320" s="45" t="s">
        <v>690</v>
      </c>
      <c r="P320" s="15" t="s">
        <v>692</v>
      </c>
      <c r="Q320" s="15" t="s">
        <v>694</v>
      </c>
      <c r="R320" s="15" t="s">
        <v>85</v>
      </c>
      <c r="S320" s="23">
        <v>181.8</v>
      </c>
      <c r="T320" s="23">
        <v>181.8</v>
      </c>
      <c r="U320" s="23">
        <v>150</v>
      </c>
      <c r="V320" s="23">
        <v>150</v>
      </c>
      <c r="W320" s="24">
        <v>150</v>
      </c>
      <c r="X320" s="36"/>
      <c r="Y320" s="36"/>
      <c r="Z320" s="36"/>
      <c r="AA320" s="36"/>
      <c r="AB320" s="36"/>
      <c r="AC320" s="36"/>
      <c r="AD320" s="36"/>
      <c r="AE320" s="36"/>
    </row>
    <row r="321" spans="1:31" x14ac:dyDescent="0.2">
      <c r="A321" s="47" t="s">
        <v>681</v>
      </c>
      <c r="B321" s="46" t="s">
        <v>679</v>
      </c>
      <c r="C321" s="48" t="s">
        <v>680</v>
      </c>
      <c r="D321" s="49" t="s">
        <v>681</v>
      </c>
      <c r="E321" s="5" t="s">
        <v>14</v>
      </c>
      <c r="F321" s="14" t="s">
        <v>19</v>
      </c>
      <c r="G321" s="46" t="s">
        <v>682</v>
      </c>
      <c r="H321" s="45" t="s">
        <v>683</v>
      </c>
      <c r="I321" s="45" t="s">
        <v>684</v>
      </c>
      <c r="J321" s="46" t="s">
        <v>685</v>
      </c>
      <c r="K321" s="45" t="s">
        <v>686</v>
      </c>
      <c r="L321" s="45" t="s">
        <v>687</v>
      </c>
      <c r="M321" s="46" t="s">
        <v>688</v>
      </c>
      <c r="N321" s="45" t="s">
        <v>689</v>
      </c>
      <c r="O321" s="45" t="s">
        <v>690</v>
      </c>
      <c r="P321" s="15" t="s">
        <v>692</v>
      </c>
      <c r="Q321" s="15" t="s">
        <v>695</v>
      </c>
      <c r="R321" s="15" t="s">
        <v>57</v>
      </c>
      <c r="S321" s="23"/>
      <c r="T321" s="23"/>
      <c r="U321" s="23">
        <v>1000</v>
      </c>
      <c r="V321" s="23">
        <v>1000</v>
      </c>
      <c r="W321" s="24"/>
      <c r="X321" s="36"/>
      <c r="Y321" s="36"/>
      <c r="Z321" s="36"/>
      <c r="AA321" s="36"/>
      <c r="AB321" s="36"/>
      <c r="AC321" s="36"/>
      <c r="AD321" s="36"/>
      <c r="AE321" s="36"/>
    </row>
    <row r="322" spans="1:31" x14ac:dyDescent="0.2">
      <c r="A322" s="47" t="s">
        <v>681</v>
      </c>
      <c r="B322" s="46" t="s">
        <v>679</v>
      </c>
      <c r="C322" s="48" t="s">
        <v>680</v>
      </c>
      <c r="D322" s="49" t="s">
        <v>681</v>
      </c>
      <c r="E322" s="5" t="s">
        <v>14</v>
      </c>
      <c r="F322" s="14" t="s">
        <v>19</v>
      </c>
      <c r="G322" s="46" t="s">
        <v>682</v>
      </c>
      <c r="H322" s="45" t="s">
        <v>683</v>
      </c>
      <c r="I322" s="45" t="s">
        <v>684</v>
      </c>
      <c r="J322" s="46" t="s">
        <v>685</v>
      </c>
      <c r="K322" s="45" t="s">
        <v>686</v>
      </c>
      <c r="L322" s="45" t="s">
        <v>687</v>
      </c>
      <c r="M322" s="46" t="s">
        <v>688</v>
      </c>
      <c r="N322" s="45" t="s">
        <v>689</v>
      </c>
      <c r="O322" s="45" t="s">
        <v>690</v>
      </c>
      <c r="P322" s="15" t="s">
        <v>692</v>
      </c>
      <c r="Q322" s="15" t="s">
        <v>696</v>
      </c>
      <c r="R322" s="15" t="s">
        <v>55</v>
      </c>
      <c r="S322" s="23">
        <v>3.3</v>
      </c>
      <c r="T322" s="23">
        <v>3.3</v>
      </c>
      <c r="U322" s="23">
        <v>29.9</v>
      </c>
      <c r="V322" s="23">
        <v>29.9</v>
      </c>
      <c r="W322" s="24">
        <v>29.9</v>
      </c>
      <c r="X322" s="36"/>
      <c r="Y322" s="36"/>
      <c r="Z322" s="36"/>
      <c r="AA322" s="36"/>
      <c r="AB322" s="36"/>
      <c r="AC322" s="36"/>
      <c r="AD322" s="36"/>
      <c r="AE322" s="36"/>
    </row>
    <row r="323" spans="1:31" x14ac:dyDescent="0.2">
      <c r="A323" s="47" t="s">
        <v>681</v>
      </c>
      <c r="B323" s="46" t="s">
        <v>679</v>
      </c>
      <c r="C323" s="48" t="s">
        <v>680</v>
      </c>
      <c r="D323" s="49" t="s">
        <v>681</v>
      </c>
      <c r="E323" s="5" t="s">
        <v>14</v>
      </c>
      <c r="F323" s="14" t="s">
        <v>19</v>
      </c>
      <c r="G323" s="46" t="s">
        <v>682</v>
      </c>
      <c r="H323" s="45" t="s">
        <v>683</v>
      </c>
      <c r="I323" s="45" t="s">
        <v>684</v>
      </c>
      <c r="J323" s="46" t="s">
        <v>685</v>
      </c>
      <c r="K323" s="45" t="s">
        <v>686</v>
      </c>
      <c r="L323" s="45" t="s">
        <v>687</v>
      </c>
      <c r="M323" s="46" t="s">
        <v>688</v>
      </c>
      <c r="N323" s="45" t="s">
        <v>689</v>
      </c>
      <c r="O323" s="45" t="s">
        <v>690</v>
      </c>
      <c r="P323" s="15" t="s">
        <v>692</v>
      </c>
      <c r="Q323" s="15" t="s">
        <v>697</v>
      </c>
      <c r="R323" s="15" t="s">
        <v>55</v>
      </c>
      <c r="S323" s="23">
        <v>41</v>
      </c>
      <c r="T323" s="23">
        <v>41</v>
      </c>
      <c r="U323" s="23">
        <v>50</v>
      </c>
      <c r="V323" s="23">
        <v>50</v>
      </c>
      <c r="W323" s="24">
        <v>50</v>
      </c>
      <c r="X323" s="36"/>
      <c r="Y323" s="36"/>
      <c r="Z323" s="36"/>
      <c r="AA323" s="36"/>
      <c r="AB323" s="36"/>
      <c r="AC323" s="36"/>
      <c r="AD323" s="36"/>
      <c r="AE323" s="36"/>
    </row>
    <row r="324" spans="1:31" x14ac:dyDescent="0.2">
      <c r="A324" s="47" t="s">
        <v>681</v>
      </c>
      <c r="B324" s="46" t="s">
        <v>679</v>
      </c>
      <c r="C324" s="48" t="s">
        <v>680</v>
      </c>
      <c r="D324" s="49" t="s">
        <v>681</v>
      </c>
      <c r="E324" s="5" t="s">
        <v>14</v>
      </c>
      <c r="F324" s="14" t="s">
        <v>19</v>
      </c>
      <c r="G324" s="46" t="s">
        <v>682</v>
      </c>
      <c r="H324" s="45" t="s">
        <v>683</v>
      </c>
      <c r="I324" s="45" t="s">
        <v>684</v>
      </c>
      <c r="J324" s="46" t="s">
        <v>685</v>
      </c>
      <c r="K324" s="45" t="s">
        <v>686</v>
      </c>
      <c r="L324" s="45" t="s">
        <v>687</v>
      </c>
      <c r="M324" s="46" t="s">
        <v>688</v>
      </c>
      <c r="N324" s="45" t="s">
        <v>689</v>
      </c>
      <c r="O324" s="45" t="s">
        <v>690</v>
      </c>
      <c r="P324" s="15" t="s">
        <v>692</v>
      </c>
      <c r="Q324" s="15" t="s">
        <v>698</v>
      </c>
      <c r="R324" s="15" t="s">
        <v>85</v>
      </c>
      <c r="S324" s="23">
        <v>1770</v>
      </c>
      <c r="T324" s="23">
        <v>1770</v>
      </c>
      <c r="U324" s="23">
        <v>2533.8000000000002</v>
      </c>
      <c r="V324" s="23">
        <v>2533.8000000000002</v>
      </c>
      <c r="W324" s="24"/>
      <c r="X324" s="36"/>
      <c r="Y324" s="36"/>
      <c r="Z324" s="36"/>
      <c r="AA324" s="36"/>
      <c r="AB324" s="36"/>
      <c r="AC324" s="36"/>
      <c r="AD324" s="36"/>
      <c r="AE324" s="36"/>
    </row>
    <row r="325" spans="1:31" x14ac:dyDescent="0.2">
      <c r="A325" s="47" t="s">
        <v>681</v>
      </c>
      <c r="B325" s="46" t="s">
        <v>679</v>
      </c>
      <c r="C325" s="48" t="s">
        <v>680</v>
      </c>
      <c r="D325" s="49" t="s">
        <v>681</v>
      </c>
      <c r="E325" s="5" t="s">
        <v>14</v>
      </c>
      <c r="F325" s="14" t="s">
        <v>19</v>
      </c>
      <c r="G325" s="46" t="s">
        <v>682</v>
      </c>
      <c r="H325" s="45" t="s">
        <v>683</v>
      </c>
      <c r="I325" s="45" t="s">
        <v>684</v>
      </c>
      <c r="J325" s="46" t="s">
        <v>685</v>
      </c>
      <c r="K325" s="45" t="s">
        <v>686</v>
      </c>
      <c r="L325" s="45" t="s">
        <v>687</v>
      </c>
      <c r="M325" s="46" t="s">
        <v>688</v>
      </c>
      <c r="N325" s="45" t="s">
        <v>689</v>
      </c>
      <c r="O325" s="45" t="s">
        <v>690</v>
      </c>
      <c r="P325" s="15" t="s">
        <v>692</v>
      </c>
      <c r="Q325" s="15" t="s">
        <v>699</v>
      </c>
      <c r="R325" s="15" t="s">
        <v>55</v>
      </c>
      <c r="S325" s="23">
        <v>88.4</v>
      </c>
      <c r="T325" s="23">
        <v>88.4</v>
      </c>
      <c r="U325" s="23">
        <v>10</v>
      </c>
      <c r="V325" s="23">
        <v>10</v>
      </c>
      <c r="W325" s="24">
        <v>10</v>
      </c>
      <c r="X325" s="36"/>
      <c r="Y325" s="36"/>
      <c r="Z325" s="36"/>
      <c r="AA325" s="36"/>
      <c r="AB325" s="36"/>
      <c r="AC325" s="36"/>
      <c r="AD325" s="36"/>
      <c r="AE325" s="36"/>
    </row>
    <row r="326" spans="1:31" x14ac:dyDescent="0.2">
      <c r="A326" s="47" t="s">
        <v>681</v>
      </c>
      <c r="B326" s="46" t="s">
        <v>679</v>
      </c>
      <c r="C326" s="48" t="s">
        <v>680</v>
      </c>
      <c r="D326" s="49" t="s">
        <v>681</v>
      </c>
      <c r="E326" s="5" t="s">
        <v>14</v>
      </c>
      <c r="F326" s="14" t="s">
        <v>19</v>
      </c>
      <c r="G326" s="46" t="s">
        <v>682</v>
      </c>
      <c r="H326" s="45" t="s">
        <v>683</v>
      </c>
      <c r="I326" s="45" t="s">
        <v>684</v>
      </c>
      <c r="J326" s="46" t="s">
        <v>685</v>
      </c>
      <c r="K326" s="45" t="s">
        <v>686</v>
      </c>
      <c r="L326" s="45" t="s">
        <v>687</v>
      </c>
      <c r="M326" s="46" t="s">
        <v>688</v>
      </c>
      <c r="N326" s="45" t="s">
        <v>689</v>
      </c>
      <c r="O326" s="45" t="s">
        <v>690</v>
      </c>
      <c r="P326" s="15" t="s">
        <v>692</v>
      </c>
      <c r="Q326" s="15" t="s">
        <v>699</v>
      </c>
      <c r="R326" s="15" t="s">
        <v>85</v>
      </c>
      <c r="S326" s="23">
        <v>57</v>
      </c>
      <c r="T326" s="23">
        <v>57</v>
      </c>
      <c r="U326" s="23">
        <v>50</v>
      </c>
      <c r="V326" s="23">
        <v>50</v>
      </c>
      <c r="W326" s="24">
        <v>50</v>
      </c>
      <c r="X326" s="36"/>
      <c r="Y326" s="36"/>
      <c r="Z326" s="36"/>
      <c r="AA326" s="36"/>
      <c r="AB326" s="36"/>
      <c r="AC326" s="36"/>
      <c r="AD326" s="36"/>
      <c r="AE326" s="36"/>
    </row>
    <row r="327" spans="1:31" x14ac:dyDescent="0.2">
      <c r="A327" s="47" t="s">
        <v>681</v>
      </c>
      <c r="B327" s="46" t="s">
        <v>679</v>
      </c>
      <c r="C327" s="48" t="s">
        <v>680</v>
      </c>
      <c r="D327" s="49" t="s">
        <v>681</v>
      </c>
      <c r="E327" s="5" t="s">
        <v>14</v>
      </c>
      <c r="F327" s="14" t="s">
        <v>19</v>
      </c>
      <c r="G327" s="46" t="s">
        <v>682</v>
      </c>
      <c r="H327" s="45" t="s">
        <v>683</v>
      </c>
      <c r="I327" s="45" t="s">
        <v>684</v>
      </c>
      <c r="J327" s="46" t="s">
        <v>685</v>
      </c>
      <c r="K327" s="45" t="s">
        <v>686</v>
      </c>
      <c r="L327" s="45" t="s">
        <v>687</v>
      </c>
      <c r="M327" s="46" t="s">
        <v>688</v>
      </c>
      <c r="N327" s="45" t="s">
        <v>689</v>
      </c>
      <c r="O327" s="45" t="s">
        <v>690</v>
      </c>
      <c r="P327" s="15" t="s">
        <v>692</v>
      </c>
      <c r="Q327" s="15" t="s">
        <v>700</v>
      </c>
      <c r="R327" s="15" t="s">
        <v>85</v>
      </c>
      <c r="S327" s="23">
        <v>209</v>
      </c>
      <c r="T327" s="23">
        <v>209</v>
      </c>
      <c r="U327" s="23">
        <v>35</v>
      </c>
      <c r="V327" s="23">
        <v>35</v>
      </c>
      <c r="W327" s="24">
        <v>35</v>
      </c>
      <c r="X327" s="36"/>
      <c r="Y327" s="36"/>
      <c r="Z327" s="36"/>
      <c r="AA327" s="36"/>
      <c r="AB327" s="36"/>
      <c r="AC327" s="36"/>
      <c r="AD327" s="36"/>
      <c r="AE327" s="36"/>
    </row>
    <row r="328" spans="1:31" x14ac:dyDescent="0.2">
      <c r="A328" s="47" t="s">
        <v>681</v>
      </c>
      <c r="B328" s="46" t="s">
        <v>679</v>
      </c>
      <c r="C328" s="48" t="s">
        <v>680</v>
      </c>
      <c r="D328" s="49" t="s">
        <v>681</v>
      </c>
      <c r="E328" s="5" t="s">
        <v>14</v>
      </c>
      <c r="F328" s="14" t="s">
        <v>19</v>
      </c>
      <c r="G328" s="46" t="s">
        <v>682</v>
      </c>
      <c r="H328" s="45" t="s">
        <v>683</v>
      </c>
      <c r="I328" s="45" t="s">
        <v>684</v>
      </c>
      <c r="J328" s="46" t="s">
        <v>685</v>
      </c>
      <c r="K328" s="45" t="s">
        <v>686</v>
      </c>
      <c r="L328" s="45" t="s">
        <v>687</v>
      </c>
      <c r="M328" s="46" t="s">
        <v>688</v>
      </c>
      <c r="N328" s="45" t="s">
        <v>689</v>
      </c>
      <c r="O328" s="45" t="s">
        <v>690</v>
      </c>
      <c r="P328" s="15" t="s">
        <v>692</v>
      </c>
      <c r="Q328" s="15" t="s">
        <v>701</v>
      </c>
      <c r="R328" s="15" t="s">
        <v>55</v>
      </c>
      <c r="S328" s="23">
        <v>286.7</v>
      </c>
      <c r="T328" s="23">
        <v>286.7</v>
      </c>
      <c r="U328" s="23">
        <v>260</v>
      </c>
      <c r="V328" s="23">
        <v>260</v>
      </c>
      <c r="W328" s="24">
        <v>260</v>
      </c>
      <c r="X328" s="36"/>
      <c r="Y328" s="36"/>
      <c r="Z328" s="36"/>
      <c r="AA328" s="36"/>
      <c r="AB328" s="36"/>
      <c r="AC328" s="36"/>
      <c r="AD328" s="36"/>
      <c r="AE328" s="36"/>
    </row>
    <row r="329" spans="1:31" x14ac:dyDescent="0.2">
      <c r="A329" s="47" t="s">
        <v>681</v>
      </c>
      <c r="B329" s="46" t="s">
        <v>679</v>
      </c>
      <c r="C329" s="48" t="s">
        <v>680</v>
      </c>
      <c r="D329" s="49" t="s">
        <v>681</v>
      </c>
      <c r="E329" s="5" t="s">
        <v>14</v>
      </c>
      <c r="F329" s="14" t="s">
        <v>19</v>
      </c>
      <c r="G329" s="46" t="s">
        <v>682</v>
      </c>
      <c r="H329" s="45" t="s">
        <v>683</v>
      </c>
      <c r="I329" s="45" t="s">
        <v>684</v>
      </c>
      <c r="J329" s="46" t="s">
        <v>685</v>
      </c>
      <c r="K329" s="45" t="s">
        <v>686</v>
      </c>
      <c r="L329" s="45" t="s">
        <v>687</v>
      </c>
      <c r="M329" s="46" t="s">
        <v>688</v>
      </c>
      <c r="N329" s="45" t="s">
        <v>689</v>
      </c>
      <c r="O329" s="45" t="s">
        <v>690</v>
      </c>
      <c r="P329" s="15" t="s">
        <v>692</v>
      </c>
      <c r="Q329" s="15" t="s">
        <v>701</v>
      </c>
      <c r="R329" s="15" t="s">
        <v>85</v>
      </c>
      <c r="S329" s="23">
        <v>255</v>
      </c>
      <c r="T329" s="23">
        <v>255</v>
      </c>
      <c r="U329" s="23">
        <v>255</v>
      </c>
      <c r="V329" s="23">
        <v>255</v>
      </c>
      <c r="W329" s="24">
        <v>255</v>
      </c>
      <c r="X329" s="36"/>
      <c r="Y329" s="36"/>
      <c r="Z329" s="36"/>
      <c r="AA329" s="36"/>
      <c r="AB329" s="36"/>
      <c r="AC329" s="36"/>
      <c r="AD329" s="36"/>
      <c r="AE329" s="36"/>
    </row>
    <row r="330" spans="1:31" x14ac:dyDescent="0.2">
      <c r="A330" s="47" t="s">
        <v>681</v>
      </c>
      <c r="B330" s="46" t="s">
        <v>679</v>
      </c>
      <c r="C330" s="48" t="s">
        <v>680</v>
      </c>
      <c r="D330" s="49" t="s">
        <v>681</v>
      </c>
      <c r="E330" s="5" t="s">
        <v>14</v>
      </c>
      <c r="F330" s="14" t="s">
        <v>19</v>
      </c>
      <c r="G330" s="46" t="s">
        <v>682</v>
      </c>
      <c r="H330" s="45" t="s">
        <v>683</v>
      </c>
      <c r="I330" s="45" t="s">
        <v>684</v>
      </c>
      <c r="J330" s="46" t="s">
        <v>685</v>
      </c>
      <c r="K330" s="45" t="s">
        <v>686</v>
      </c>
      <c r="L330" s="45" t="s">
        <v>687</v>
      </c>
      <c r="M330" s="46" t="s">
        <v>688</v>
      </c>
      <c r="N330" s="45" t="s">
        <v>689</v>
      </c>
      <c r="O330" s="45" t="s">
        <v>690</v>
      </c>
      <c r="P330" s="15" t="s">
        <v>692</v>
      </c>
      <c r="Q330" s="15" t="s">
        <v>702</v>
      </c>
      <c r="R330" s="15" t="s">
        <v>85</v>
      </c>
      <c r="S330" s="23">
        <v>94.4</v>
      </c>
      <c r="T330" s="23">
        <v>94.4</v>
      </c>
      <c r="U330" s="23">
        <v>72</v>
      </c>
      <c r="V330" s="23">
        <v>72</v>
      </c>
      <c r="W330" s="24">
        <v>72</v>
      </c>
      <c r="X330" s="36"/>
      <c r="Y330" s="36"/>
      <c r="Z330" s="36"/>
      <c r="AA330" s="36"/>
      <c r="AB330" s="36"/>
      <c r="AC330" s="36"/>
      <c r="AD330" s="36"/>
      <c r="AE330" s="36"/>
    </row>
    <row r="331" spans="1:31" x14ac:dyDescent="0.2">
      <c r="A331" s="47" t="s">
        <v>681</v>
      </c>
      <c r="B331" s="46" t="s">
        <v>679</v>
      </c>
      <c r="C331" s="48" t="s">
        <v>680</v>
      </c>
      <c r="D331" s="49" t="s">
        <v>681</v>
      </c>
      <c r="E331" s="5" t="s">
        <v>14</v>
      </c>
      <c r="F331" s="14" t="s">
        <v>19</v>
      </c>
      <c r="G331" s="46" t="s">
        <v>682</v>
      </c>
      <c r="H331" s="45" t="s">
        <v>683</v>
      </c>
      <c r="I331" s="45" t="s">
        <v>684</v>
      </c>
      <c r="J331" s="46" t="s">
        <v>685</v>
      </c>
      <c r="K331" s="45" t="s">
        <v>686</v>
      </c>
      <c r="L331" s="45" t="s">
        <v>687</v>
      </c>
      <c r="M331" s="46" t="s">
        <v>688</v>
      </c>
      <c r="N331" s="45" t="s">
        <v>689</v>
      </c>
      <c r="O331" s="45" t="s">
        <v>690</v>
      </c>
      <c r="P331" s="15" t="s">
        <v>692</v>
      </c>
      <c r="Q331" s="15" t="s">
        <v>703</v>
      </c>
      <c r="R331" s="15" t="s">
        <v>85</v>
      </c>
      <c r="S331" s="23">
        <v>9056.4</v>
      </c>
      <c r="T331" s="23">
        <v>9056.4</v>
      </c>
      <c r="U331" s="23">
        <v>9745.7999999999993</v>
      </c>
      <c r="V331" s="23">
        <v>10009.5</v>
      </c>
      <c r="W331" s="24">
        <v>10045.9</v>
      </c>
      <c r="X331" s="36"/>
      <c r="Y331" s="36"/>
      <c r="Z331" s="36"/>
      <c r="AA331" s="36"/>
      <c r="AB331" s="36"/>
      <c r="AC331" s="36"/>
      <c r="AD331" s="36"/>
      <c r="AE331" s="36"/>
    </row>
    <row r="332" spans="1:31" x14ac:dyDescent="0.2">
      <c r="A332" s="47" t="s">
        <v>681</v>
      </c>
      <c r="B332" s="46" t="s">
        <v>679</v>
      </c>
      <c r="C332" s="48" t="s">
        <v>680</v>
      </c>
      <c r="D332" s="49" t="s">
        <v>681</v>
      </c>
      <c r="E332" s="5" t="s">
        <v>14</v>
      </c>
      <c r="F332" s="14" t="s">
        <v>19</v>
      </c>
      <c r="G332" s="46" t="s">
        <v>682</v>
      </c>
      <c r="H332" s="45" t="s">
        <v>683</v>
      </c>
      <c r="I332" s="45" t="s">
        <v>684</v>
      </c>
      <c r="J332" s="46" t="s">
        <v>685</v>
      </c>
      <c r="K332" s="45" t="s">
        <v>686</v>
      </c>
      <c r="L332" s="45" t="s">
        <v>687</v>
      </c>
      <c r="M332" s="46" t="s">
        <v>688</v>
      </c>
      <c r="N332" s="45" t="s">
        <v>689</v>
      </c>
      <c r="O332" s="45" t="s">
        <v>690</v>
      </c>
      <c r="P332" s="15" t="s">
        <v>692</v>
      </c>
      <c r="Q332" s="15" t="s">
        <v>704</v>
      </c>
      <c r="R332" s="15" t="s">
        <v>85</v>
      </c>
      <c r="S332" s="23">
        <v>599.9</v>
      </c>
      <c r="T332" s="23">
        <v>599.9</v>
      </c>
      <c r="U332" s="23"/>
      <c r="V332" s="23"/>
      <c r="W332" s="24"/>
      <c r="X332" s="36"/>
      <c r="Y332" s="36"/>
      <c r="Z332" s="36"/>
      <c r="AA332" s="36"/>
      <c r="AB332" s="36"/>
      <c r="AC332" s="36"/>
      <c r="AD332" s="36"/>
      <c r="AE332" s="36"/>
    </row>
    <row r="333" spans="1:31" x14ac:dyDescent="0.2">
      <c r="A333" s="47" t="s">
        <v>681</v>
      </c>
      <c r="B333" s="46" t="s">
        <v>679</v>
      </c>
      <c r="C333" s="48" t="s">
        <v>680</v>
      </c>
      <c r="D333" s="49" t="s">
        <v>681</v>
      </c>
      <c r="E333" s="5" t="s">
        <v>14</v>
      </c>
      <c r="F333" s="14" t="s">
        <v>19</v>
      </c>
      <c r="G333" s="46" t="s">
        <v>682</v>
      </c>
      <c r="H333" s="45" t="s">
        <v>683</v>
      </c>
      <c r="I333" s="45" t="s">
        <v>684</v>
      </c>
      <c r="J333" s="46" t="s">
        <v>685</v>
      </c>
      <c r="K333" s="45" t="s">
        <v>686</v>
      </c>
      <c r="L333" s="45" t="s">
        <v>687</v>
      </c>
      <c r="M333" s="46" t="s">
        <v>688</v>
      </c>
      <c r="N333" s="45" t="s">
        <v>689</v>
      </c>
      <c r="O333" s="45" t="s">
        <v>690</v>
      </c>
      <c r="P333" s="15" t="s">
        <v>231</v>
      </c>
      <c r="Q333" s="15" t="s">
        <v>294</v>
      </c>
      <c r="R333" s="15" t="s">
        <v>85</v>
      </c>
      <c r="S333" s="23">
        <v>24.1</v>
      </c>
      <c r="T333" s="23">
        <v>24.1</v>
      </c>
      <c r="U333" s="23"/>
      <c r="V333" s="23"/>
      <c r="W333" s="24"/>
      <c r="X333" s="36"/>
      <c r="Y333" s="36"/>
      <c r="Z333" s="36"/>
      <c r="AA333" s="36"/>
      <c r="AB333" s="36"/>
      <c r="AC333" s="36"/>
      <c r="AD333" s="36"/>
      <c r="AE333" s="36"/>
    </row>
    <row r="334" spans="1:31" x14ac:dyDescent="0.2">
      <c r="A334" s="47" t="s">
        <v>681</v>
      </c>
      <c r="B334" s="46" t="s">
        <v>679</v>
      </c>
      <c r="C334" s="48" t="s">
        <v>680</v>
      </c>
      <c r="D334" s="49" t="s">
        <v>681</v>
      </c>
      <c r="E334" s="5" t="s">
        <v>14</v>
      </c>
      <c r="F334" s="14" t="s">
        <v>19</v>
      </c>
      <c r="G334" s="46" t="s">
        <v>682</v>
      </c>
      <c r="H334" s="45" t="s">
        <v>683</v>
      </c>
      <c r="I334" s="45" t="s">
        <v>684</v>
      </c>
      <c r="J334" s="46" t="s">
        <v>685</v>
      </c>
      <c r="K334" s="45" t="s">
        <v>686</v>
      </c>
      <c r="L334" s="45" t="s">
        <v>687</v>
      </c>
      <c r="M334" s="46" t="s">
        <v>688</v>
      </c>
      <c r="N334" s="45" t="s">
        <v>689</v>
      </c>
      <c r="O334" s="45" t="s">
        <v>690</v>
      </c>
      <c r="P334" s="15" t="s">
        <v>231</v>
      </c>
      <c r="Q334" s="15" t="s">
        <v>691</v>
      </c>
      <c r="R334" s="15" t="s">
        <v>85</v>
      </c>
      <c r="S334" s="23"/>
      <c r="T334" s="23"/>
      <c r="U334" s="23">
        <v>58.8</v>
      </c>
      <c r="V334" s="23">
        <v>58.8</v>
      </c>
      <c r="W334" s="24"/>
      <c r="X334" s="36"/>
      <c r="Y334" s="36"/>
      <c r="Z334" s="36"/>
      <c r="AA334" s="36"/>
      <c r="AB334" s="36"/>
      <c r="AC334" s="36"/>
      <c r="AD334" s="36"/>
      <c r="AE334" s="36"/>
    </row>
    <row r="335" spans="1:31" ht="225" x14ac:dyDescent="0.2">
      <c r="A335" s="13" t="s">
        <v>705</v>
      </c>
      <c r="B335" s="14" t="s">
        <v>706</v>
      </c>
      <c r="C335" s="15" t="s">
        <v>707</v>
      </c>
      <c r="D335" s="4" t="s">
        <v>708</v>
      </c>
      <c r="E335" s="5" t="s">
        <v>14</v>
      </c>
      <c r="F335" s="14" t="s">
        <v>219</v>
      </c>
      <c r="G335" s="14" t="s">
        <v>64</v>
      </c>
      <c r="H335" s="14" t="s">
        <v>709</v>
      </c>
      <c r="I335" s="14" t="s">
        <v>66</v>
      </c>
      <c r="J335" s="16" t="s">
        <v>710</v>
      </c>
      <c r="K335" s="14" t="s">
        <v>141</v>
      </c>
      <c r="L335" s="14" t="s">
        <v>711</v>
      </c>
      <c r="M335" s="16" t="s">
        <v>712</v>
      </c>
      <c r="N335" s="14" t="s">
        <v>141</v>
      </c>
      <c r="O335" s="14" t="s">
        <v>713</v>
      </c>
      <c r="P335" s="15" t="s">
        <v>211</v>
      </c>
      <c r="Q335" s="15" t="s">
        <v>714</v>
      </c>
      <c r="R335" s="15" t="s">
        <v>492</v>
      </c>
      <c r="S335" s="23">
        <v>401.4</v>
      </c>
      <c r="T335" s="23">
        <v>399.9</v>
      </c>
      <c r="U335" s="23">
        <v>401.4</v>
      </c>
      <c r="V335" s="23">
        <v>401.4</v>
      </c>
      <c r="W335" s="24">
        <v>401.4</v>
      </c>
      <c r="X335" s="36"/>
      <c r="Y335" s="36"/>
      <c r="Z335" s="36"/>
      <c r="AA335" s="36"/>
      <c r="AB335" s="36"/>
      <c r="AC335" s="36"/>
      <c r="AD335" s="36"/>
      <c r="AE335" s="36"/>
    </row>
    <row r="336" spans="1:31" ht="39.950000000000003" customHeight="1" x14ac:dyDescent="0.2">
      <c r="A336" s="47" t="s">
        <v>715</v>
      </c>
      <c r="B336" s="45" t="s">
        <v>716</v>
      </c>
      <c r="C336" s="48" t="s">
        <v>717</v>
      </c>
      <c r="D336" s="49" t="s">
        <v>718</v>
      </c>
      <c r="E336" s="5" t="s">
        <v>14</v>
      </c>
      <c r="F336" s="14" t="s">
        <v>33</v>
      </c>
      <c r="G336" s="46" t="s">
        <v>1149</v>
      </c>
      <c r="H336" s="45" t="s">
        <v>1150</v>
      </c>
      <c r="I336" s="45" t="s">
        <v>1151</v>
      </c>
      <c r="J336" s="46" t="s">
        <v>722</v>
      </c>
      <c r="K336" s="45" t="s">
        <v>68</v>
      </c>
      <c r="L336" s="45" t="s">
        <v>723</v>
      </c>
      <c r="M336" s="46" t="s">
        <v>67</v>
      </c>
      <c r="N336" s="45" t="s">
        <v>68</v>
      </c>
      <c r="O336" s="45" t="s">
        <v>69</v>
      </c>
      <c r="P336" s="15" t="s">
        <v>552</v>
      </c>
      <c r="Q336" s="15" t="s">
        <v>724</v>
      </c>
      <c r="R336" s="15" t="s">
        <v>55</v>
      </c>
      <c r="S336" s="23">
        <v>152.30000000000001</v>
      </c>
      <c r="T336" s="23">
        <v>151.5</v>
      </c>
      <c r="U336" s="23"/>
      <c r="V336" s="23"/>
      <c r="W336" s="24"/>
      <c r="X336" s="36"/>
      <c r="Y336" s="36"/>
      <c r="Z336" s="36"/>
      <c r="AA336" s="36"/>
      <c r="AB336" s="36"/>
      <c r="AC336" s="36"/>
      <c r="AD336" s="36"/>
      <c r="AE336" s="36"/>
    </row>
    <row r="337" spans="1:33" ht="39.950000000000003" customHeight="1" x14ac:dyDescent="0.2">
      <c r="A337" s="47" t="s">
        <v>718</v>
      </c>
      <c r="B337" s="45" t="s">
        <v>716</v>
      </c>
      <c r="C337" s="48" t="s">
        <v>717</v>
      </c>
      <c r="D337" s="49" t="s">
        <v>718</v>
      </c>
      <c r="E337" s="5" t="s">
        <v>14</v>
      </c>
      <c r="F337" s="14" t="s">
        <v>33</v>
      </c>
      <c r="G337" s="46" t="s">
        <v>719</v>
      </c>
      <c r="H337" s="45" t="s">
        <v>720</v>
      </c>
      <c r="I337" s="45" t="s">
        <v>721</v>
      </c>
      <c r="J337" s="46" t="s">
        <v>722</v>
      </c>
      <c r="K337" s="45" t="s">
        <v>68</v>
      </c>
      <c r="L337" s="45" t="s">
        <v>723</v>
      </c>
      <c r="M337" s="46" t="s">
        <v>67</v>
      </c>
      <c r="N337" s="45" t="s">
        <v>68</v>
      </c>
      <c r="O337" s="45" t="s">
        <v>69</v>
      </c>
      <c r="P337" s="15" t="s">
        <v>552</v>
      </c>
      <c r="Q337" s="15" t="s">
        <v>725</v>
      </c>
      <c r="R337" s="15" t="s">
        <v>55</v>
      </c>
      <c r="S337" s="23">
        <v>228</v>
      </c>
      <c r="T337" s="23">
        <v>226.5</v>
      </c>
      <c r="U337" s="23"/>
      <c r="V337" s="23"/>
      <c r="W337" s="24"/>
      <c r="X337" s="36"/>
      <c r="Y337" s="36"/>
      <c r="Z337" s="36"/>
      <c r="AA337" s="36"/>
      <c r="AB337" s="36"/>
      <c r="AC337" s="36"/>
      <c r="AD337" s="36"/>
      <c r="AE337" s="36"/>
    </row>
    <row r="338" spans="1:33" ht="39.950000000000003" customHeight="1" x14ac:dyDescent="0.2">
      <c r="A338" s="47" t="s">
        <v>718</v>
      </c>
      <c r="B338" s="45" t="s">
        <v>716</v>
      </c>
      <c r="C338" s="48" t="s">
        <v>717</v>
      </c>
      <c r="D338" s="49" t="s">
        <v>718</v>
      </c>
      <c r="E338" s="5" t="s">
        <v>14</v>
      </c>
      <c r="F338" s="14" t="s">
        <v>33</v>
      </c>
      <c r="G338" s="46" t="s">
        <v>719</v>
      </c>
      <c r="H338" s="45" t="s">
        <v>720</v>
      </c>
      <c r="I338" s="45" t="s">
        <v>721</v>
      </c>
      <c r="J338" s="46" t="s">
        <v>722</v>
      </c>
      <c r="K338" s="45" t="s">
        <v>68</v>
      </c>
      <c r="L338" s="45" t="s">
        <v>723</v>
      </c>
      <c r="M338" s="46" t="s">
        <v>67</v>
      </c>
      <c r="N338" s="45" t="s">
        <v>68</v>
      </c>
      <c r="O338" s="45" t="s">
        <v>69</v>
      </c>
      <c r="P338" s="15" t="s">
        <v>552</v>
      </c>
      <c r="Q338" s="15" t="s">
        <v>726</v>
      </c>
      <c r="R338" s="15" t="s">
        <v>55</v>
      </c>
      <c r="S338" s="23">
        <v>12588.5</v>
      </c>
      <c r="T338" s="23">
        <v>12588.5</v>
      </c>
      <c r="U338" s="23">
        <v>6216.1</v>
      </c>
      <c r="V338" s="23"/>
      <c r="W338" s="24"/>
      <c r="X338" s="36"/>
      <c r="Y338" s="36"/>
      <c r="Z338" s="36"/>
      <c r="AA338" s="36"/>
      <c r="AB338" s="36"/>
      <c r="AC338" s="36"/>
      <c r="AD338" s="36"/>
      <c r="AE338" s="36"/>
    </row>
    <row r="339" spans="1:33" ht="39.950000000000003" customHeight="1" x14ac:dyDescent="0.2">
      <c r="A339" s="47" t="s">
        <v>718</v>
      </c>
      <c r="B339" s="45" t="s">
        <v>716</v>
      </c>
      <c r="C339" s="48" t="s">
        <v>717</v>
      </c>
      <c r="D339" s="49" t="s">
        <v>718</v>
      </c>
      <c r="E339" s="5" t="s">
        <v>14</v>
      </c>
      <c r="F339" s="14" t="s">
        <v>33</v>
      </c>
      <c r="G339" s="46" t="s">
        <v>719</v>
      </c>
      <c r="H339" s="45" t="s">
        <v>720</v>
      </c>
      <c r="I339" s="45" t="s">
        <v>721</v>
      </c>
      <c r="J339" s="46" t="s">
        <v>722</v>
      </c>
      <c r="K339" s="45" t="s">
        <v>68</v>
      </c>
      <c r="L339" s="45" t="s">
        <v>723</v>
      </c>
      <c r="M339" s="46" t="s">
        <v>67</v>
      </c>
      <c r="N339" s="45" t="s">
        <v>68</v>
      </c>
      <c r="O339" s="45" t="s">
        <v>69</v>
      </c>
      <c r="P339" s="15" t="s">
        <v>552</v>
      </c>
      <c r="Q339" s="15" t="s">
        <v>727</v>
      </c>
      <c r="R339" s="15" t="s">
        <v>55</v>
      </c>
      <c r="S339" s="23">
        <v>2904.4</v>
      </c>
      <c r="T339" s="23">
        <v>592.9</v>
      </c>
      <c r="U339" s="23">
        <v>3955</v>
      </c>
      <c r="V339" s="23">
        <v>2420</v>
      </c>
      <c r="W339" s="24">
        <v>2420</v>
      </c>
      <c r="X339" s="36"/>
      <c r="Y339" s="36"/>
      <c r="Z339" s="36"/>
      <c r="AA339" s="36"/>
      <c r="AB339" s="36"/>
      <c r="AC339" s="36"/>
      <c r="AD339" s="36"/>
      <c r="AE339" s="36"/>
    </row>
    <row r="340" spans="1:33" ht="135" x14ac:dyDescent="0.2">
      <c r="A340" s="13" t="s">
        <v>728</v>
      </c>
      <c r="B340" s="16" t="s">
        <v>729</v>
      </c>
      <c r="C340" s="15" t="s">
        <v>730</v>
      </c>
      <c r="D340" s="4" t="s">
        <v>731</v>
      </c>
      <c r="E340" s="5" t="s">
        <v>14</v>
      </c>
      <c r="F340" s="14" t="s">
        <v>33</v>
      </c>
      <c r="G340" s="14" t="s">
        <v>64</v>
      </c>
      <c r="H340" s="14" t="s">
        <v>732</v>
      </c>
      <c r="I340" s="14" t="s">
        <v>66</v>
      </c>
      <c r="J340" s="14"/>
      <c r="K340" s="14"/>
      <c r="L340" s="14"/>
      <c r="M340" s="16" t="s">
        <v>67</v>
      </c>
      <c r="N340" s="14" t="s">
        <v>68</v>
      </c>
      <c r="O340" s="14" t="s">
        <v>69</v>
      </c>
      <c r="P340" s="15" t="s">
        <v>53</v>
      </c>
      <c r="Q340" s="15" t="s">
        <v>733</v>
      </c>
      <c r="R340" s="15" t="s">
        <v>55</v>
      </c>
      <c r="S340" s="23">
        <v>155</v>
      </c>
      <c r="T340" s="23">
        <v>155</v>
      </c>
      <c r="U340" s="23">
        <v>337.6</v>
      </c>
      <c r="V340" s="23">
        <v>337.6</v>
      </c>
      <c r="W340" s="24">
        <v>337.6</v>
      </c>
      <c r="X340" s="36"/>
      <c r="Y340" s="36"/>
      <c r="Z340" s="36"/>
      <c r="AA340" s="36"/>
      <c r="AB340" s="36"/>
      <c r="AC340" s="36"/>
      <c r="AD340" s="36"/>
      <c r="AE340" s="36"/>
    </row>
    <row r="341" spans="1:33" ht="135" x14ac:dyDescent="0.2">
      <c r="A341" s="10" t="s">
        <v>734</v>
      </c>
      <c r="B341" s="17" t="s">
        <v>735</v>
      </c>
      <c r="C341" s="12" t="s">
        <v>736</v>
      </c>
      <c r="D341" s="9" t="s">
        <v>737</v>
      </c>
      <c r="E341" s="8"/>
      <c r="F341" s="11"/>
      <c r="G341" s="11"/>
      <c r="H341" s="11"/>
      <c r="I341" s="11"/>
      <c r="J341" s="11"/>
      <c r="K341" s="11"/>
      <c r="L341" s="11"/>
      <c r="M341" s="11"/>
      <c r="N341" s="11"/>
      <c r="O341" s="11"/>
      <c r="P341" s="12"/>
      <c r="Q341" s="12"/>
      <c r="R341" s="12"/>
      <c r="S341" s="33">
        <v>556304.9</v>
      </c>
      <c r="T341" s="33">
        <v>540793.69999999995</v>
      </c>
      <c r="U341" s="33">
        <v>730046.3</v>
      </c>
      <c r="V341" s="33">
        <v>638423.4</v>
      </c>
      <c r="W341" s="34">
        <v>621585.5</v>
      </c>
      <c r="X341" s="18"/>
      <c r="Y341" s="20"/>
      <c r="Z341" s="20"/>
      <c r="AA341" s="20"/>
      <c r="AB341" s="20"/>
      <c r="AC341" s="35"/>
      <c r="AD341" s="35"/>
      <c r="AE341" s="35"/>
      <c r="AF341" s="19"/>
      <c r="AG341" s="19"/>
    </row>
    <row r="342" spans="1:33" ht="30.95" customHeight="1" x14ac:dyDescent="0.2">
      <c r="A342" s="47" t="s">
        <v>738</v>
      </c>
      <c r="B342" s="45" t="s">
        <v>739</v>
      </c>
      <c r="C342" s="48" t="s">
        <v>740</v>
      </c>
      <c r="D342" s="49" t="s">
        <v>741</v>
      </c>
      <c r="E342" s="5" t="s">
        <v>14</v>
      </c>
      <c r="F342" s="14" t="s">
        <v>14</v>
      </c>
      <c r="G342" s="46" t="s">
        <v>742</v>
      </c>
      <c r="H342" s="45" t="s">
        <v>743</v>
      </c>
      <c r="I342" s="45" t="s">
        <v>744</v>
      </c>
      <c r="J342" s="46" t="s">
        <v>745</v>
      </c>
      <c r="K342" s="45" t="s">
        <v>746</v>
      </c>
      <c r="L342" s="45" t="s">
        <v>747</v>
      </c>
      <c r="M342" s="46" t="s">
        <v>748</v>
      </c>
      <c r="N342" s="45" t="s">
        <v>749</v>
      </c>
      <c r="O342" s="46" t="s">
        <v>750</v>
      </c>
      <c r="P342" s="15" t="s">
        <v>751</v>
      </c>
      <c r="Q342" s="15" t="s">
        <v>752</v>
      </c>
      <c r="R342" s="15" t="s">
        <v>492</v>
      </c>
      <c r="S342" s="23">
        <v>347.1</v>
      </c>
      <c r="T342" s="23">
        <v>28.3</v>
      </c>
      <c r="U342" s="23">
        <v>936</v>
      </c>
      <c r="V342" s="23">
        <v>936</v>
      </c>
      <c r="W342" s="24">
        <v>936</v>
      </c>
      <c r="X342" s="36"/>
      <c r="Y342" s="36"/>
      <c r="Z342" s="25"/>
      <c r="AA342" s="25"/>
      <c r="AB342" s="25"/>
      <c r="AC342" s="36"/>
      <c r="AD342" s="36"/>
      <c r="AE342" s="36"/>
    </row>
    <row r="343" spans="1:33" ht="30.95" customHeight="1" x14ac:dyDescent="0.2">
      <c r="A343" s="47" t="s">
        <v>741</v>
      </c>
      <c r="B343" s="45" t="s">
        <v>739</v>
      </c>
      <c r="C343" s="48" t="s">
        <v>740</v>
      </c>
      <c r="D343" s="49" t="s">
        <v>741</v>
      </c>
      <c r="E343" s="5" t="s">
        <v>14</v>
      </c>
      <c r="F343" s="14" t="s">
        <v>14</v>
      </c>
      <c r="G343" s="46" t="s">
        <v>742</v>
      </c>
      <c r="H343" s="45" t="s">
        <v>743</v>
      </c>
      <c r="I343" s="45" t="s">
        <v>744</v>
      </c>
      <c r="J343" s="46" t="s">
        <v>745</v>
      </c>
      <c r="K343" s="45" t="s">
        <v>746</v>
      </c>
      <c r="L343" s="45" t="s">
        <v>747</v>
      </c>
      <c r="M343" s="46" t="s">
        <v>748</v>
      </c>
      <c r="N343" s="45" t="s">
        <v>749</v>
      </c>
      <c r="O343" s="46" t="s">
        <v>750</v>
      </c>
      <c r="P343" s="15" t="s">
        <v>751</v>
      </c>
      <c r="Q343" s="15" t="s">
        <v>753</v>
      </c>
      <c r="R343" s="15" t="s">
        <v>492</v>
      </c>
      <c r="S343" s="23">
        <v>949.5</v>
      </c>
      <c r="T343" s="23">
        <v>949</v>
      </c>
      <c r="U343" s="23">
        <v>918.6</v>
      </c>
      <c r="V343" s="23">
        <v>942.4</v>
      </c>
      <c r="W343" s="24">
        <v>942.4</v>
      </c>
      <c r="X343" s="36"/>
      <c r="Y343" s="36"/>
      <c r="Z343" s="36"/>
      <c r="AA343" s="36"/>
      <c r="AB343" s="36"/>
      <c r="AC343" s="36"/>
      <c r="AD343" s="36"/>
      <c r="AE343" s="36"/>
    </row>
    <row r="344" spans="1:33" ht="30.95" customHeight="1" x14ac:dyDescent="0.2">
      <c r="A344" s="47" t="s">
        <v>741</v>
      </c>
      <c r="B344" s="45" t="s">
        <v>739</v>
      </c>
      <c r="C344" s="48" t="s">
        <v>740</v>
      </c>
      <c r="D344" s="49" t="s">
        <v>741</v>
      </c>
      <c r="E344" s="5" t="s">
        <v>14</v>
      </c>
      <c r="F344" s="14" t="s">
        <v>14</v>
      </c>
      <c r="G344" s="46" t="s">
        <v>742</v>
      </c>
      <c r="H344" s="45" t="s">
        <v>743</v>
      </c>
      <c r="I344" s="45" t="s">
        <v>744</v>
      </c>
      <c r="J344" s="46" t="s">
        <v>745</v>
      </c>
      <c r="K344" s="45" t="s">
        <v>746</v>
      </c>
      <c r="L344" s="45" t="s">
        <v>747</v>
      </c>
      <c r="M344" s="46" t="s">
        <v>748</v>
      </c>
      <c r="N344" s="45" t="s">
        <v>749</v>
      </c>
      <c r="O344" s="46" t="s">
        <v>750</v>
      </c>
      <c r="P344" s="15" t="s">
        <v>751</v>
      </c>
      <c r="Q344" s="15" t="s">
        <v>753</v>
      </c>
      <c r="R344" s="15" t="s">
        <v>55</v>
      </c>
      <c r="S344" s="23">
        <v>711.6</v>
      </c>
      <c r="T344" s="23">
        <v>629.20000000000005</v>
      </c>
      <c r="U344" s="23">
        <v>890.4</v>
      </c>
      <c r="V344" s="23">
        <v>898</v>
      </c>
      <c r="W344" s="24">
        <v>898</v>
      </c>
      <c r="X344" s="36"/>
      <c r="Y344" s="36"/>
      <c r="Z344" s="36"/>
      <c r="AA344" s="36"/>
      <c r="AB344" s="36"/>
      <c r="AC344" s="36"/>
      <c r="AD344" s="36"/>
      <c r="AE344" s="36"/>
    </row>
    <row r="345" spans="1:33" ht="30.95" customHeight="1" x14ac:dyDescent="0.2">
      <c r="A345" s="47" t="s">
        <v>741</v>
      </c>
      <c r="B345" s="45" t="s">
        <v>739</v>
      </c>
      <c r="C345" s="48" t="s">
        <v>740</v>
      </c>
      <c r="D345" s="49" t="s">
        <v>741</v>
      </c>
      <c r="E345" s="5" t="s">
        <v>14</v>
      </c>
      <c r="F345" s="14" t="s">
        <v>14</v>
      </c>
      <c r="G345" s="46" t="s">
        <v>742</v>
      </c>
      <c r="H345" s="45" t="s">
        <v>743</v>
      </c>
      <c r="I345" s="45" t="s">
        <v>744</v>
      </c>
      <c r="J345" s="46" t="s">
        <v>745</v>
      </c>
      <c r="K345" s="45" t="s">
        <v>746</v>
      </c>
      <c r="L345" s="45" t="s">
        <v>747</v>
      </c>
      <c r="M345" s="46" t="s">
        <v>748</v>
      </c>
      <c r="N345" s="45" t="s">
        <v>749</v>
      </c>
      <c r="O345" s="46" t="s">
        <v>750</v>
      </c>
      <c r="P345" s="15" t="s">
        <v>754</v>
      </c>
      <c r="Q345" s="15" t="s">
        <v>753</v>
      </c>
      <c r="R345" s="15" t="s">
        <v>492</v>
      </c>
      <c r="S345" s="23">
        <v>8100.1</v>
      </c>
      <c r="T345" s="23">
        <v>8008.7</v>
      </c>
      <c r="U345" s="23">
        <v>8965.1</v>
      </c>
      <c r="V345" s="23">
        <v>9206.7000000000007</v>
      </c>
      <c r="W345" s="24">
        <v>9206.7000000000007</v>
      </c>
      <c r="X345" s="36"/>
      <c r="Y345" s="36"/>
      <c r="Z345" s="36"/>
      <c r="AA345" s="36"/>
      <c r="AB345" s="36"/>
      <c r="AC345" s="36"/>
      <c r="AD345" s="36"/>
      <c r="AE345" s="36"/>
    </row>
    <row r="346" spans="1:33" ht="30.95" customHeight="1" x14ac:dyDescent="0.2">
      <c r="A346" s="47" t="s">
        <v>741</v>
      </c>
      <c r="B346" s="45" t="s">
        <v>739</v>
      </c>
      <c r="C346" s="48" t="s">
        <v>740</v>
      </c>
      <c r="D346" s="49" t="s">
        <v>741</v>
      </c>
      <c r="E346" s="5" t="s">
        <v>14</v>
      </c>
      <c r="F346" s="14" t="s">
        <v>14</v>
      </c>
      <c r="G346" s="46" t="s">
        <v>742</v>
      </c>
      <c r="H346" s="45" t="s">
        <v>743</v>
      </c>
      <c r="I346" s="45" t="s">
        <v>744</v>
      </c>
      <c r="J346" s="46" t="s">
        <v>745</v>
      </c>
      <c r="K346" s="45" t="s">
        <v>746</v>
      </c>
      <c r="L346" s="45" t="s">
        <v>747</v>
      </c>
      <c r="M346" s="46" t="s">
        <v>748</v>
      </c>
      <c r="N346" s="45" t="s">
        <v>749</v>
      </c>
      <c r="O346" s="46" t="s">
        <v>750</v>
      </c>
      <c r="P346" s="15" t="s">
        <v>754</v>
      </c>
      <c r="Q346" s="15" t="s">
        <v>753</v>
      </c>
      <c r="R346" s="15" t="s">
        <v>55</v>
      </c>
      <c r="S346" s="23">
        <v>759</v>
      </c>
      <c r="T346" s="23">
        <v>685.9</v>
      </c>
      <c r="U346" s="23">
        <v>1241.0999999999999</v>
      </c>
      <c r="V346" s="23">
        <v>983.8</v>
      </c>
      <c r="W346" s="24">
        <v>983.8</v>
      </c>
      <c r="X346" s="36"/>
      <c r="Y346" s="36"/>
      <c r="Z346" s="36"/>
      <c r="AA346" s="36"/>
      <c r="AB346" s="36"/>
      <c r="AC346" s="36"/>
      <c r="AD346" s="36"/>
      <c r="AE346" s="36"/>
    </row>
    <row r="347" spans="1:33" ht="30.95" customHeight="1" x14ac:dyDescent="0.2">
      <c r="A347" s="47" t="s">
        <v>741</v>
      </c>
      <c r="B347" s="45" t="s">
        <v>739</v>
      </c>
      <c r="C347" s="48" t="s">
        <v>740</v>
      </c>
      <c r="D347" s="49" t="s">
        <v>741</v>
      </c>
      <c r="E347" s="5" t="s">
        <v>14</v>
      </c>
      <c r="F347" s="14" t="s">
        <v>14</v>
      </c>
      <c r="G347" s="46" t="s">
        <v>742</v>
      </c>
      <c r="H347" s="45" t="s">
        <v>743</v>
      </c>
      <c r="I347" s="45" t="s">
        <v>744</v>
      </c>
      <c r="J347" s="46" t="s">
        <v>745</v>
      </c>
      <c r="K347" s="45" t="s">
        <v>746</v>
      </c>
      <c r="L347" s="45" t="s">
        <v>747</v>
      </c>
      <c r="M347" s="46" t="s">
        <v>748</v>
      </c>
      <c r="N347" s="45" t="s">
        <v>749</v>
      </c>
      <c r="O347" s="46" t="s">
        <v>750</v>
      </c>
      <c r="P347" s="15" t="s">
        <v>754</v>
      </c>
      <c r="Q347" s="15" t="s">
        <v>753</v>
      </c>
      <c r="R347" s="15" t="s">
        <v>183</v>
      </c>
      <c r="S347" s="23">
        <v>7.3</v>
      </c>
      <c r="T347" s="23">
        <v>7.3</v>
      </c>
      <c r="U347" s="23"/>
      <c r="V347" s="23"/>
      <c r="W347" s="24"/>
      <c r="X347" s="36"/>
      <c r="Y347" s="36"/>
      <c r="Z347" s="36"/>
      <c r="AA347" s="36"/>
      <c r="AB347" s="36"/>
      <c r="AC347" s="36"/>
      <c r="AD347" s="36"/>
      <c r="AE347" s="36"/>
    </row>
    <row r="348" spans="1:33" ht="30.95" customHeight="1" x14ac:dyDescent="0.2">
      <c r="A348" s="47" t="s">
        <v>741</v>
      </c>
      <c r="B348" s="45" t="s">
        <v>739</v>
      </c>
      <c r="C348" s="48" t="s">
        <v>740</v>
      </c>
      <c r="D348" s="49" t="s">
        <v>741</v>
      </c>
      <c r="E348" s="5" t="s">
        <v>14</v>
      </c>
      <c r="F348" s="14" t="s">
        <v>14</v>
      </c>
      <c r="G348" s="46" t="s">
        <v>742</v>
      </c>
      <c r="H348" s="45" t="s">
        <v>743</v>
      </c>
      <c r="I348" s="45" t="s">
        <v>744</v>
      </c>
      <c r="J348" s="46" t="s">
        <v>745</v>
      </c>
      <c r="K348" s="45" t="s">
        <v>746</v>
      </c>
      <c r="L348" s="45" t="s">
        <v>747</v>
      </c>
      <c r="M348" s="46" t="s">
        <v>748</v>
      </c>
      <c r="N348" s="45" t="s">
        <v>749</v>
      </c>
      <c r="O348" s="46" t="s">
        <v>750</v>
      </c>
      <c r="P348" s="15" t="s">
        <v>754</v>
      </c>
      <c r="Q348" s="15" t="s">
        <v>753</v>
      </c>
      <c r="R348" s="15" t="s">
        <v>57</v>
      </c>
      <c r="S348" s="23">
        <v>20.7</v>
      </c>
      <c r="T348" s="23">
        <v>20.7</v>
      </c>
      <c r="U348" s="23">
        <v>20.2</v>
      </c>
      <c r="V348" s="23">
        <v>20.2</v>
      </c>
      <c r="W348" s="24">
        <v>20.2</v>
      </c>
      <c r="X348" s="36"/>
      <c r="Y348" s="36"/>
      <c r="Z348" s="36"/>
      <c r="AA348" s="36"/>
      <c r="AB348" s="36"/>
      <c r="AC348" s="36"/>
      <c r="AD348" s="36"/>
      <c r="AE348" s="36"/>
    </row>
    <row r="349" spans="1:33" ht="30.95" customHeight="1" x14ac:dyDescent="0.2">
      <c r="A349" s="47" t="s">
        <v>741</v>
      </c>
      <c r="B349" s="45" t="s">
        <v>739</v>
      </c>
      <c r="C349" s="48" t="s">
        <v>740</v>
      </c>
      <c r="D349" s="49" t="s">
        <v>741</v>
      </c>
      <c r="E349" s="5" t="s">
        <v>14</v>
      </c>
      <c r="F349" s="14" t="s">
        <v>14</v>
      </c>
      <c r="G349" s="46" t="s">
        <v>742</v>
      </c>
      <c r="H349" s="45" t="s">
        <v>743</v>
      </c>
      <c r="I349" s="45" t="s">
        <v>744</v>
      </c>
      <c r="J349" s="46" t="s">
        <v>745</v>
      </c>
      <c r="K349" s="45" t="s">
        <v>746</v>
      </c>
      <c r="L349" s="45" t="s">
        <v>747</v>
      </c>
      <c r="M349" s="46" t="s">
        <v>748</v>
      </c>
      <c r="N349" s="45" t="s">
        <v>749</v>
      </c>
      <c r="O349" s="46" t="s">
        <v>750</v>
      </c>
      <c r="P349" s="15" t="s">
        <v>754</v>
      </c>
      <c r="Q349" s="15" t="s">
        <v>755</v>
      </c>
      <c r="R349" s="15" t="s">
        <v>492</v>
      </c>
      <c r="S349" s="23">
        <v>3.7</v>
      </c>
      <c r="T349" s="23">
        <v>3.7</v>
      </c>
      <c r="U349" s="23"/>
      <c r="V349" s="23"/>
      <c r="W349" s="24"/>
      <c r="X349" s="36"/>
      <c r="Y349" s="36"/>
      <c r="Z349" s="36"/>
      <c r="AA349" s="36"/>
      <c r="AB349" s="36"/>
      <c r="AC349" s="36"/>
      <c r="AD349" s="36"/>
      <c r="AE349" s="36"/>
    </row>
    <row r="350" spans="1:33" ht="30.95" customHeight="1" x14ac:dyDescent="0.2">
      <c r="A350" s="47" t="s">
        <v>741</v>
      </c>
      <c r="B350" s="45" t="s">
        <v>739</v>
      </c>
      <c r="C350" s="48" t="s">
        <v>740</v>
      </c>
      <c r="D350" s="49" t="s">
        <v>741</v>
      </c>
      <c r="E350" s="5" t="s">
        <v>14</v>
      </c>
      <c r="F350" s="14" t="s">
        <v>14</v>
      </c>
      <c r="G350" s="46" t="s">
        <v>742</v>
      </c>
      <c r="H350" s="45" t="s">
        <v>743</v>
      </c>
      <c r="I350" s="45" t="s">
        <v>744</v>
      </c>
      <c r="J350" s="46" t="s">
        <v>745</v>
      </c>
      <c r="K350" s="45" t="s">
        <v>746</v>
      </c>
      <c r="L350" s="45" t="s">
        <v>747</v>
      </c>
      <c r="M350" s="46" t="s">
        <v>748</v>
      </c>
      <c r="N350" s="45" t="s">
        <v>749</v>
      </c>
      <c r="O350" s="46" t="s">
        <v>750</v>
      </c>
      <c r="P350" s="15" t="s">
        <v>756</v>
      </c>
      <c r="Q350" s="15" t="s">
        <v>757</v>
      </c>
      <c r="R350" s="15" t="s">
        <v>492</v>
      </c>
      <c r="S350" s="23">
        <v>678.4</v>
      </c>
      <c r="T350" s="23">
        <v>678.4</v>
      </c>
      <c r="U350" s="23">
        <v>647.70000000000005</v>
      </c>
      <c r="V350" s="23">
        <v>666</v>
      </c>
      <c r="W350" s="24">
        <v>666</v>
      </c>
      <c r="X350" s="36"/>
      <c r="Y350" s="36"/>
      <c r="Z350" s="36"/>
      <c r="AA350" s="36"/>
      <c r="AB350" s="36"/>
      <c r="AC350" s="36"/>
      <c r="AD350" s="36"/>
      <c r="AE350" s="36"/>
    </row>
    <row r="351" spans="1:33" ht="30.95" customHeight="1" x14ac:dyDescent="0.2">
      <c r="A351" s="47" t="s">
        <v>741</v>
      </c>
      <c r="B351" s="45" t="s">
        <v>739</v>
      </c>
      <c r="C351" s="48" t="s">
        <v>740</v>
      </c>
      <c r="D351" s="49" t="s">
        <v>741</v>
      </c>
      <c r="E351" s="5" t="s">
        <v>14</v>
      </c>
      <c r="F351" s="14" t="s">
        <v>14</v>
      </c>
      <c r="G351" s="46" t="s">
        <v>742</v>
      </c>
      <c r="H351" s="45" t="s">
        <v>743</v>
      </c>
      <c r="I351" s="45" t="s">
        <v>744</v>
      </c>
      <c r="J351" s="46" t="s">
        <v>745</v>
      </c>
      <c r="K351" s="45" t="s">
        <v>746</v>
      </c>
      <c r="L351" s="45" t="s">
        <v>747</v>
      </c>
      <c r="M351" s="46" t="s">
        <v>748</v>
      </c>
      <c r="N351" s="45" t="s">
        <v>749</v>
      </c>
      <c r="O351" s="46" t="s">
        <v>750</v>
      </c>
      <c r="P351" s="15" t="s">
        <v>756</v>
      </c>
      <c r="Q351" s="15" t="s">
        <v>753</v>
      </c>
      <c r="R351" s="15" t="s">
        <v>492</v>
      </c>
      <c r="S351" s="23">
        <v>10222.200000000001</v>
      </c>
      <c r="T351" s="23">
        <v>10222.200000000001</v>
      </c>
      <c r="U351" s="23">
        <v>10825.1</v>
      </c>
      <c r="V351" s="23">
        <v>11127.3</v>
      </c>
      <c r="W351" s="24">
        <v>11127.3</v>
      </c>
      <c r="X351" s="36"/>
      <c r="Y351" s="36"/>
      <c r="Z351" s="36"/>
      <c r="AA351" s="36"/>
      <c r="AB351" s="36"/>
      <c r="AC351" s="36"/>
      <c r="AD351" s="36"/>
      <c r="AE351" s="36"/>
    </row>
    <row r="352" spans="1:33" ht="30.95" customHeight="1" x14ac:dyDescent="0.2">
      <c r="A352" s="47" t="s">
        <v>741</v>
      </c>
      <c r="B352" s="45" t="s">
        <v>739</v>
      </c>
      <c r="C352" s="48" t="s">
        <v>740</v>
      </c>
      <c r="D352" s="49" t="s">
        <v>741</v>
      </c>
      <c r="E352" s="5" t="s">
        <v>14</v>
      </c>
      <c r="F352" s="14" t="s">
        <v>14</v>
      </c>
      <c r="G352" s="46" t="s">
        <v>742</v>
      </c>
      <c r="H352" s="45" t="s">
        <v>743</v>
      </c>
      <c r="I352" s="45" t="s">
        <v>744</v>
      </c>
      <c r="J352" s="46" t="s">
        <v>745</v>
      </c>
      <c r="K352" s="45" t="s">
        <v>746</v>
      </c>
      <c r="L352" s="45" t="s">
        <v>747</v>
      </c>
      <c r="M352" s="46" t="s">
        <v>748</v>
      </c>
      <c r="N352" s="45" t="s">
        <v>749</v>
      </c>
      <c r="O352" s="46" t="s">
        <v>750</v>
      </c>
      <c r="P352" s="15" t="s">
        <v>756</v>
      </c>
      <c r="Q352" s="15" t="s">
        <v>753</v>
      </c>
      <c r="R352" s="15" t="s">
        <v>55</v>
      </c>
      <c r="S352" s="23">
        <v>1756.1</v>
      </c>
      <c r="T352" s="23">
        <v>1754</v>
      </c>
      <c r="U352" s="23">
        <v>2833.6</v>
      </c>
      <c r="V352" s="23">
        <v>1599.2</v>
      </c>
      <c r="W352" s="24">
        <v>1599.2</v>
      </c>
      <c r="X352" s="36"/>
      <c r="Y352" s="36"/>
      <c r="Z352" s="36"/>
      <c r="AA352" s="36"/>
      <c r="AB352" s="36"/>
      <c r="AC352" s="36"/>
      <c r="AD352" s="36"/>
      <c r="AE352" s="36"/>
    </row>
    <row r="353" spans="1:31" ht="30.95" customHeight="1" x14ac:dyDescent="0.2">
      <c r="A353" s="47" t="s">
        <v>741</v>
      </c>
      <c r="B353" s="45" t="s">
        <v>739</v>
      </c>
      <c r="C353" s="48" t="s">
        <v>740</v>
      </c>
      <c r="D353" s="49" t="s">
        <v>741</v>
      </c>
      <c r="E353" s="5" t="s">
        <v>14</v>
      </c>
      <c r="F353" s="14" t="s">
        <v>14</v>
      </c>
      <c r="G353" s="46" t="s">
        <v>742</v>
      </c>
      <c r="H353" s="45" t="s">
        <v>743</v>
      </c>
      <c r="I353" s="45" t="s">
        <v>744</v>
      </c>
      <c r="J353" s="46" t="s">
        <v>745</v>
      </c>
      <c r="K353" s="45" t="s">
        <v>746</v>
      </c>
      <c r="L353" s="45" t="s">
        <v>747</v>
      </c>
      <c r="M353" s="46" t="s">
        <v>748</v>
      </c>
      <c r="N353" s="45" t="s">
        <v>749</v>
      </c>
      <c r="O353" s="46" t="s">
        <v>750</v>
      </c>
      <c r="P353" s="15" t="s">
        <v>756</v>
      </c>
      <c r="Q353" s="15" t="s">
        <v>755</v>
      </c>
      <c r="R353" s="15" t="s">
        <v>492</v>
      </c>
      <c r="S353" s="23">
        <v>23.2</v>
      </c>
      <c r="T353" s="23">
        <v>23.2</v>
      </c>
      <c r="U353" s="23"/>
      <c r="V353" s="23"/>
      <c r="W353" s="24"/>
      <c r="X353" s="36"/>
      <c r="Y353" s="36"/>
      <c r="Z353" s="36"/>
      <c r="AA353" s="36"/>
      <c r="AB353" s="36"/>
      <c r="AC353" s="36"/>
      <c r="AD353" s="36"/>
      <c r="AE353" s="36"/>
    </row>
    <row r="354" spans="1:31" ht="30.95" customHeight="1" x14ac:dyDescent="0.2">
      <c r="A354" s="47" t="s">
        <v>741</v>
      </c>
      <c r="B354" s="45" t="s">
        <v>739</v>
      </c>
      <c r="C354" s="48" t="s">
        <v>740</v>
      </c>
      <c r="D354" s="49" t="s">
        <v>741</v>
      </c>
      <c r="E354" s="5" t="s">
        <v>14</v>
      </c>
      <c r="F354" s="14" t="s">
        <v>14</v>
      </c>
      <c r="G354" s="46" t="s">
        <v>742</v>
      </c>
      <c r="H354" s="45" t="s">
        <v>743</v>
      </c>
      <c r="I354" s="45" t="s">
        <v>744</v>
      </c>
      <c r="J354" s="46" t="s">
        <v>745</v>
      </c>
      <c r="K354" s="45" t="s">
        <v>746</v>
      </c>
      <c r="L354" s="45" t="s">
        <v>747</v>
      </c>
      <c r="M354" s="46" t="s">
        <v>748</v>
      </c>
      <c r="N354" s="45" t="s">
        <v>749</v>
      </c>
      <c r="O354" s="46" t="s">
        <v>750</v>
      </c>
      <c r="P354" s="15" t="s">
        <v>53</v>
      </c>
      <c r="Q354" s="15" t="s">
        <v>758</v>
      </c>
      <c r="R354" s="15" t="s">
        <v>492</v>
      </c>
      <c r="S354" s="23">
        <v>7395.4</v>
      </c>
      <c r="T354" s="23">
        <v>7330.9</v>
      </c>
      <c r="U354" s="23">
        <v>7570.6</v>
      </c>
      <c r="V354" s="23">
        <v>7784</v>
      </c>
      <c r="W354" s="24">
        <v>7784</v>
      </c>
      <c r="X354" s="36"/>
      <c r="Y354" s="36"/>
      <c r="Z354" s="36"/>
      <c r="AA354" s="36"/>
      <c r="AB354" s="36"/>
      <c r="AC354" s="36"/>
      <c r="AD354" s="36"/>
      <c r="AE354" s="36"/>
    </row>
    <row r="355" spans="1:31" ht="30.95" customHeight="1" x14ac:dyDescent="0.2">
      <c r="A355" s="47" t="s">
        <v>741</v>
      </c>
      <c r="B355" s="45" t="s">
        <v>739</v>
      </c>
      <c r="C355" s="48" t="s">
        <v>740</v>
      </c>
      <c r="D355" s="49" t="s">
        <v>741</v>
      </c>
      <c r="E355" s="5" t="s">
        <v>14</v>
      </c>
      <c r="F355" s="14" t="s">
        <v>14</v>
      </c>
      <c r="G355" s="46" t="s">
        <v>742</v>
      </c>
      <c r="H355" s="45" t="s">
        <v>743</v>
      </c>
      <c r="I355" s="45" t="s">
        <v>744</v>
      </c>
      <c r="J355" s="46" t="s">
        <v>745</v>
      </c>
      <c r="K355" s="45" t="s">
        <v>746</v>
      </c>
      <c r="L355" s="45" t="s">
        <v>747</v>
      </c>
      <c r="M355" s="46" t="s">
        <v>748</v>
      </c>
      <c r="N355" s="45" t="s">
        <v>749</v>
      </c>
      <c r="O355" s="46" t="s">
        <v>750</v>
      </c>
      <c r="P355" s="15" t="s">
        <v>53</v>
      </c>
      <c r="Q355" s="15" t="s">
        <v>758</v>
      </c>
      <c r="R355" s="15" t="s">
        <v>55</v>
      </c>
      <c r="S355" s="23">
        <v>6148.7</v>
      </c>
      <c r="T355" s="23">
        <v>6078.5</v>
      </c>
      <c r="U355" s="23">
        <v>3631</v>
      </c>
      <c r="V355" s="23">
        <v>3622.6</v>
      </c>
      <c r="W355" s="24">
        <v>3622.6</v>
      </c>
      <c r="X355" s="36"/>
      <c r="Y355" s="36"/>
      <c r="Z355" s="36"/>
      <c r="AA355" s="36"/>
      <c r="AB355" s="36"/>
      <c r="AC355" s="36"/>
      <c r="AD355" s="36"/>
      <c r="AE355" s="36"/>
    </row>
    <row r="356" spans="1:31" ht="30.95" customHeight="1" x14ac:dyDescent="0.2">
      <c r="A356" s="47" t="s">
        <v>741</v>
      </c>
      <c r="B356" s="45" t="s">
        <v>739</v>
      </c>
      <c r="C356" s="48" t="s">
        <v>740</v>
      </c>
      <c r="D356" s="49" t="s">
        <v>741</v>
      </c>
      <c r="E356" s="5" t="s">
        <v>14</v>
      </c>
      <c r="F356" s="14" t="s">
        <v>14</v>
      </c>
      <c r="G356" s="46" t="s">
        <v>742</v>
      </c>
      <c r="H356" s="45" t="s">
        <v>743</v>
      </c>
      <c r="I356" s="45" t="s">
        <v>744</v>
      </c>
      <c r="J356" s="46" t="s">
        <v>745</v>
      </c>
      <c r="K356" s="45" t="s">
        <v>746</v>
      </c>
      <c r="L356" s="45" t="s">
        <v>747</v>
      </c>
      <c r="M356" s="46" t="s">
        <v>748</v>
      </c>
      <c r="N356" s="45" t="s">
        <v>749</v>
      </c>
      <c r="O356" s="46" t="s">
        <v>750</v>
      </c>
      <c r="P356" s="15" t="s">
        <v>53</v>
      </c>
      <c r="Q356" s="15" t="s">
        <v>759</v>
      </c>
      <c r="R356" s="15" t="s">
        <v>492</v>
      </c>
      <c r="S356" s="23">
        <v>23.2</v>
      </c>
      <c r="T356" s="23">
        <v>23.2</v>
      </c>
      <c r="U356" s="23"/>
      <c r="V356" s="23"/>
      <c r="W356" s="24"/>
      <c r="X356" s="36"/>
      <c r="Y356" s="36"/>
      <c r="Z356" s="36"/>
      <c r="AA356" s="36"/>
      <c r="AB356" s="36"/>
      <c r="AC356" s="36"/>
      <c r="AD356" s="36"/>
      <c r="AE356" s="36"/>
    </row>
    <row r="357" spans="1:31" ht="30.95" customHeight="1" x14ac:dyDescent="0.2">
      <c r="A357" s="47" t="s">
        <v>741</v>
      </c>
      <c r="B357" s="45" t="s">
        <v>739</v>
      </c>
      <c r="C357" s="48" t="s">
        <v>740</v>
      </c>
      <c r="D357" s="49" t="s">
        <v>741</v>
      </c>
      <c r="E357" s="5" t="s">
        <v>14</v>
      </c>
      <c r="F357" s="14" t="s">
        <v>14</v>
      </c>
      <c r="G357" s="46" t="s">
        <v>742</v>
      </c>
      <c r="H357" s="45" t="s">
        <v>743</v>
      </c>
      <c r="I357" s="45" t="s">
        <v>744</v>
      </c>
      <c r="J357" s="46" t="s">
        <v>745</v>
      </c>
      <c r="K357" s="45" t="s">
        <v>746</v>
      </c>
      <c r="L357" s="45" t="s">
        <v>747</v>
      </c>
      <c r="M357" s="46" t="s">
        <v>748</v>
      </c>
      <c r="N357" s="45" t="s">
        <v>749</v>
      </c>
      <c r="O357" s="46" t="s">
        <v>750</v>
      </c>
      <c r="P357" s="15" t="s">
        <v>53</v>
      </c>
      <c r="Q357" s="15" t="s">
        <v>760</v>
      </c>
      <c r="R357" s="15" t="s">
        <v>492</v>
      </c>
      <c r="S357" s="23">
        <v>4116.3999999999996</v>
      </c>
      <c r="T357" s="23">
        <v>4113.1000000000004</v>
      </c>
      <c r="U357" s="23">
        <v>4408.3999999999996</v>
      </c>
      <c r="V357" s="23">
        <v>4532.6000000000004</v>
      </c>
      <c r="W357" s="24">
        <v>4532.6000000000004</v>
      </c>
      <c r="X357" s="36"/>
      <c r="Y357" s="36"/>
      <c r="Z357" s="36"/>
      <c r="AA357" s="36"/>
      <c r="AB357" s="36"/>
      <c r="AC357" s="36"/>
      <c r="AD357" s="36"/>
      <c r="AE357" s="36"/>
    </row>
    <row r="358" spans="1:31" ht="30.95" customHeight="1" x14ac:dyDescent="0.2">
      <c r="A358" s="47" t="s">
        <v>741</v>
      </c>
      <c r="B358" s="45" t="s">
        <v>739</v>
      </c>
      <c r="C358" s="48" t="s">
        <v>740</v>
      </c>
      <c r="D358" s="49" t="s">
        <v>741</v>
      </c>
      <c r="E358" s="5" t="s">
        <v>14</v>
      </c>
      <c r="F358" s="14" t="s">
        <v>14</v>
      </c>
      <c r="G358" s="46" t="s">
        <v>742</v>
      </c>
      <c r="H358" s="45" t="s">
        <v>743</v>
      </c>
      <c r="I358" s="45" t="s">
        <v>744</v>
      </c>
      <c r="J358" s="46" t="s">
        <v>745</v>
      </c>
      <c r="K358" s="45" t="s">
        <v>746</v>
      </c>
      <c r="L358" s="45" t="s">
        <v>747</v>
      </c>
      <c r="M358" s="46" t="s">
        <v>748</v>
      </c>
      <c r="N358" s="45" t="s">
        <v>749</v>
      </c>
      <c r="O358" s="46" t="s">
        <v>750</v>
      </c>
      <c r="P358" s="15" t="s">
        <v>53</v>
      </c>
      <c r="Q358" s="15" t="s">
        <v>760</v>
      </c>
      <c r="R358" s="15" t="s">
        <v>55</v>
      </c>
      <c r="S358" s="23">
        <v>871.5</v>
      </c>
      <c r="T358" s="23">
        <v>871.5</v>
      </c>
      <c r="U358" s="23">
        <v>872.4</v>
      </c>
      <c r="V358" s="23">
        <v>873</v>
      </c>
      <c r="W358" s="24">
        <v>873</v>
      </c>
      <c r="X358" s="36"/>
      <c r="Y358" s="36"/>
      <c r="Z358" s="36"/>
      <c r="AA358" s="36"/>
      <c r="AB358" s="36"/>
      <c r="AC358" s="36"/>
      <c r="AD358" s="36"/>
      <c r="AE358" s="36"/>
    </row>
    <row r="359" spans="1:31" ht="30.95" customHeight="1" x14ac:dyDescent="0.2">
      <c r="A359" s="47" t="s">
        <v>741</v>
      </c>
      <c r="B359" s="45" t="s">
        <v>739</v>
      </c>
      <c r="C359" s="48" t="s">
        <v>740</v>
      </c>
      <c r="D359" s="49" t="s">
        <v>741</v>
      </c>
      <c r="E359" s="5" t="s">
        <v>14</v>
      </c>
      <c r="F359" s="14" t="s">
        <v>14</v>
      </c>
      <c r="G359" s="46" t="s">
        <v>742</v>
      </c>
      <c r="H359" s="45" t="s">
        <v>743</v>
      </c>
      <c r="I359" s="45" t="s">
        <v>744</v>
      </c>
      <c r="J359" s="46" t="s">
        <v>745</v>
      </c>
      <c r="K359" s="45" t="s">
        <v>746</v>
      </c>
      <c r="L359" s="45" t="s">
        <v>747</v>
      </c>
      <c r="M359" s="46" t="s">
        <v>748</v>
      </c>
      <c r="N359" s="45" t="s">
        <v>749</v>
      </c>
      <c r="O359" s="46" t="s">
        <v>750</v>
      </c>
      <c r="P359" s="15" t="s">
        <v>53</v>
      </c>
      <c r="Q359" s="15" t="s">
        <v>761</v>
      </c>
      <c r="R359" s="15" t="s">
        <v>492</v>
      </c>
      <c r="S359" s="23">
        <v>7</v>
      </c>
      <c r="T359" s="23">
        <v>7</v>
      </c>
      <c r="U359" s="23"/>
      <c r="V359" s="23"/>
      <c r="W359" s="24"/>
      <c r="X359" s="36"/>
      <c r="Y359" s="36"/>
      <c r="Z359" s="36"/>
      <c r="AA359" s="36"/>
      <c r="AB359" s="36"/>
      <c r="AC359" s="36"/>
      <c r="AD359" s="36"/>
      <c r="AE359" s="36"/>
    </row>
    <row r="360" spans="1:31" ht="30.95" customHeight="1" x14ac:dyDescent="0.2">
      <c r="A360" s="47" t="s">
        <v>741</v>
      </c>
      <c r="B360" s="45" t="s">
        <v>739</v>
      </c>
      <c r="C360" s="48" t="s">
        <v>740</v>
      </c>
      <c r="D360" s="49" t="s">
        <v>741</v>
      </c>
      <c r="E360" s="5" t="s">
        <v>14</v>
      </c>
      <c r="F360" s="14" t="s">
        <v>14</v>
      </c>
      <c r="G360" s="46" t="s">
        <v>742</v>
      </c>
      <c r="H360" s="45" t="s">
        <v>743</v>
      </c>
      <c r="I360" s="45" t="s">
        <v>744</v>
      </c>
      <c r="J360" s="46" t="s">
        <v>745</v>
      </c>
      <c r="K360" s="45" t="s">
        <v>746</v>
      </c>
      <c r="L360" s="45" t="s">
        <v>747</v>
      </c>
      <c r="M360" s="46" t="s">
        <v>748</v>
      </c>
      <c r="N360" s="45" t="s">
        <v>749</v>
      </c>
      <c r="O360" s="46" t="s">
        <v>750</v>
      </c>
      <c r="P360" s="15" t="s">
        <v>53</v>
      </c>
      <c r="Q360" s="15" t="s">
        <v>762</v>
      </c>
      <c r="R360" s="15" t="s">
        <v>492</v>
      </c>
      <c r="S360" s="23">
        <v>6524.9</v>
      </c>
      <c r="T360" s="23">
        <v>6524</v>
      </c>
      <c r="U360" s="23">
        <v>7144.9</v>
      </c>
      <c r="V360" s="23">
        <v>7346.3</v>
      </c>
      <c r="W360" s="24">
        <v>7346.3</v>
      </c>
      <c r="X360" s="36"/>
      <c r="Y360" s="36"/>
      <c r="Z360" s="36"/>
      <c r="AA360" s="36"/>
      <c r="AB360" s="36"/>
      <c r="AC360" s="36"/>
      <c r="AD360" s="36"/>
      <c r="AE360" s="36"/>
    </row>
    <row r="361" spans="1:31" ht="30.95" customHeight="1" x14ac:dyDescent="0.2">
      <c r="A361" s="47" t="s">
        <v>741</v>
      </c>
      <c r="B361" s="45" t="s">
        <v>739</v>
      </c>
      <c r="C361" s="48" t="s">
        <v>740</v>
      </c>
      <c r="D361" s="49" t="s">
        <v>741</v>
      </c>
      <c r="E361" s="5" t="s">
        <v>14</v>
      </c>
      <c r="F361" s="14" t="s">
        <v>14</v>
      </c>
      <c r="G361" s="46" t="s">
        <v>742</v>
      </c>
      <c r="H361" s="45" t="s">
        <v>743</v>
      </c>
      <c r="I361" s="45" t="s">
        <v>744</v>
      </c>
      <c r="J361" s="46" t="s">
        <v>745</v>
      </c>
      <c r="K361" s="45" t="s">
        <v>746</v>
      </c>
      <c r="L361" s="45" t="s">
        <v>747</v>
      </c>
      <c r="M361" s="46" t="s">
        <v>748</v>
      </c>
      <c r="N361" s="45" t="s">
        <v>749</v>
      </c>
      <c r="O361" s="46" t="s">
        <v>750</v>
      </c>
      <c r="P361" s="15" t="s">
        <v>53</v>
      </c>
      <c r="Q361" s="15" t="s">
        <v>762</v>
      </c>
      <c r="R361" s="15" t="s">
        <v>55</v>
      </c>
      <c r="S361" s="23">
        <v>1332</v>
      </c>
      <c r="T361" s="23">
        <v>1285.2</v>
      </c>
      <c r="U361" s="23">
        <v>1410.2</v>
      </c>
      <c r="V361" s="23">
        <v>1278.3</v>
      </c>
      <c r="W361" s="24">
        <v>1289.3</v>
      </c>
      <c r="X361" s="36"/>
      <c r="Y361" s="36"/>
      <c r="Z361" s="36"/>
      <c r="AA361" s="36"/>
      <c r="AB361" s="36"/>
      <c r="AC361" s="36"/>
      <c r="AD361" s="36"/>
      <c r="AE361" s="36"/>
    </row>
    <row r="362" spans="1:31" ht="30.95" customHeight="1" x14ac:dyDescent="0.2">
      <c r="A362" s="47" t="s">
        <v>741</v>
      </c>
      <c r="B362" s="45" t="s">
        <v>739</v>
      </c>
      <c r="C362" s="48" t="s">
        <v>740</v>
      </c>
      <c r="D362" s="49" t="s">
        <v>741</v>
      </c>
      <c r="E362" s="5" t="s">
        <v>14</v>
      </c>
      <c r="F362" s="14" t="s">
        <v>14</v>
      </c>
      <c r="G362" s="46" t="s">
        <v>742</v>
      </c>
      <c r="H362" s="45" t="s">
        <v>743</v>
      </c>
      <c r="I362" s="45" t="s">
        <v>744</v>
      </c>
      <c r="J362" s="46" t="s">
        <v>745</v>
      </c>
      <c r="K362" s="45" t="s">
        <v>746</v>
      </c>
      <c r="L362" s="45" t="s">
        <v>747</v>
      </c>
      <c r="M362" s="46" t="s">
        <v>748</v>
      </c>
      <c r="N362" s="45" t="s">
        <v>749</v>
      </c>
      <c r="O362" s="46" t="s">
        <v>750</v>
      </c>
      <c r="P362" s="15" t="s">
        <v>53</v>
      </c>
      <c r="Q362" s="15" t="s">
        <v>763</v>
      </c>
      <c r="R362" s="15" t="s">
        <v>492</v>
      </c>
      <c r="S362" s="23">
        <v>7</v>
      </c>
      <c r="T362" s="23">
        <v>7</v>
      </c>
      <c r="U362" s="23"/>
      <c r="V362" s="23"/>
      <c r="W362" s="24"/>
      <c r="X362" s="36"/>
      <c r="Y362" s="36"/>
      <c r="Z362" s="36"/>
      <c r="AA362" s="36"/>
      <c r="AB362" s="36"/>
      <c r="AC362" s="36"/>
      <c r="AD362" s="36"/>
      <c r="AE362" s="36"/>
    </row>
    <row r="363" spans="1:31" ht="30.95" customHeight="1" x14ac:dyDescent="0.2">
      <c r="A363" s="47" t="s">
        <v>741</v>
      </c>
      <c r="B363" s="45" t="s">
        <v>739</v>
      </c>
      <c r="C363" s="48" t="s">
        <v>740</v>
      </c>
      <c r="D363" s="49" t="s">
        <v>741</v>
      </c>
      <c r="E363" s="5" t="s">
        <v>14</v>
      </c>
      <c r="F363" s="14" t="s">
        <v>14</v>
      </c>
      <c r="G363" s="46" t="s">
        <v>742</v>
      </c>
      <c r="H363" s="45" t="s">
        <v>743</v>
      </c>
      <c r="I363" s="45" t="s">
        <v>744</v>
      </c>
      <c r="J363" s="46" t="s">
        <v>745</v>
      </c>
      <c r="K363" s="45" t="s">
        <v>746</v>
      </c>
      <c r="L363" s="45" t="s">
        <v>747</v>
      </c>
      <c r="M363" s="46" t="s">
        <v>748</v>
      </c>
      <c r="N363" s="45" t="s">
        <v>749</v>
      </c>
      <c r="O363" s="46" t="s">
        <v>750</v>
      </c>
      <c r="P363" s="15" t="s">
        <v>53</v>
      </c>
      <c r="Q363" s="15" t="s">
        <v>56</v>
      </c>
      <c r="R363" s="15" t="s">
        <v>57</v>
      </c>
      <c r="S363" s="23">
        <v>95</v>
      </c>
      <c r="T363" s="23">
        <v>95</v>
      </c>
      <c r="U363" s="23"/>
      <c r="V363" s="23"/>
      <c r="W363" s="24"/>
      <c r="X363" s="36"/>
      <c r="Y363" s="36"/>
      <c r="Z363" s="36"/>
      <c r="AA363" s="36"/>
      <c r="AB363" s="36"/>
      <c r="AC363" s="36"/>
      <c r="AD363" s="36"/>
      <c r="AE363" s="36"/>
    </row>
    <row r="364" spans="1:31" ht="30.95" customHeight="1" x14ac:dyDescent="0.2">
      <c r="A364" s="47" t="s">
        <v>741</v>
      </c>
      <c r="B364" s="45" t="s">
        <v>739</v>
      </c>
      <c r="C364" s="48" t="s">
        <v>740</v>
      </c>
      <c r="D364" s="49" t="s">
        <v>741</v>
      </c>
      <c r="E364" s="5" t="s">
        <v>14</v>
      </c>
      <c r="F364" s="14" t="s">
        <v>14</v>
      </c>
      <c r="G364" s="46" t="s">
        <v>742</v>
      </c>
      <c r="H364" s="45" t="s">
        <v>743</v>
      </c>
      <c r="I364" s="45" t="s">
        <v>744</v>
      </c>
      <c r="J364" s="46" t="s">
        <v>745</v>
      </c>
      <c r="K364" s="45" t="s">
        <v>746</v>
      </c>
      <c r="L364" s="45" t="s">
        <v>747</v>
      </c>
      <c r="M364" s="46" t="s">
        <v>748</v>
      </c>
      <c r="N364" s="45" t="s">
        <v>749</v>
      </c>
      <c r="O364" s="46" t="s">
        <v>750</v>
      </c>
      <c r="P364" s="15" t="s">
        <v>552</v>
      </c>
      <c r="Q364" s="15" t="s">
        <v>764</v>
      </c>
      <c r="R364" s="15" t="s">
        <v>492</v>
      </c>
      <c r="S364" s="23">
        <v>5519.2</v>
      </c>
      <c r="T364" s="23">
        <v>5512.1</v>
      </c>
      <c r="U364" s="23">
        <v>6249.8</v>
      </c>
      <c r="V364" s="23">
        <v>6425.9</v>
      </c>
      <c r="W364" s="24">
        <v>6425.9</v>
      </c>
      <c r="X364" s="36"/>
      <c r="Y364" s="36"/>
      <c r="Z364" s="36"/>
      <c r="AA364" s="36"/>
      <c r="AB364" s="36"/>
      <c r="AC364" s="36"/>
      <c r="AD364" s="36"/>
      <c r="AE364" s="36"/>
    </row>
    <row r="365" spans="1:31" ht="30.95" customHeight="1" x14ac:dyDescent="0.2">
      <c r="A365" s="47" t="s">
        <v>741</v>
      </c>
      <c r="B365" s="45" t="s">
        <v>739</v>
      </c>
      <c r="C365" s="48" t="s">
        <v>740</v>
      </c>
      <c r="D365" s="49" t="s">
        <v>741</v>
      </c>
      <c r="E365" s="5" t="s">
        <v>14</v>
      </c>
      <c r="F365" s="14" t="s">
        <v>14</v>
      </c>
      <c r="G365" s="46" t="s">
        <v>742</v>
      </c>
      <c r="H365" s="45" t="s">
        <v>743</v>
      </c>
      <c r="I365" s="45" t="s">
        <v>744</v>
      </c>
      <c r="J365" s="46" t="s">
        <v>745</v>
      </c>
      <c r="K365" s="45" t="s">
        <v>746</v>
      </c>
      <c r="L365" s="45" t="s">
        <v>747</v>
      </c>
      <c r="M365" s="46" t="s">
        <v>748</v>
      </c>
      <c r="N365" s="45" t="s">
        <v>749</v>
      </c>
      <c r="O365" s="46" t="s">
        <v>750</v>
      </c>
      <c r="P365" s="15" t="s">
        <v>552</v>
      </c>
      <c r="Q365" s="15" t="s">
        <v>764</v>
      </c>
      <c r="R365" s="15" t="s">
        <v>55</v>
      </c>
      <c r="S365" s="23">
        <v>1275</v>
      </c>
      <c r="T365" s="23">
        <v>1275</v>
      </c>
      <c r="U365" s="23">
        <v>1256</v>
      </c>
      <c r="V365" s="23">
        <v>1256.8</v>
      </c>
      <c r="W365" s="24">
        <v>1256.8</v>
      </c>
      <c r="X365" s="36"/>
      <c r="Y365" s="36"/>
      <c r="Z365" s="36"/>
      <c r="AA365" s="36"/>
      <c r="AB365" s="36"/>
      <c r="AC365" s="36"/>
      <c r="AD365" s="36"/>
      <c r="AE365" s="36"/>
    </row>
    <row r="366" spans="1:31" ht="30.95" customHeight="1" x14ac:dyDescent="0.2">
      <c r="A366" s="47" t="s">
        <v>741</v>
      </c>
      <c r="B366" s="45" t="s">
        <v>739</v>
      </c>
      <c r="C366" s="48" t="s">
        <v>740</v>
      </c>
      <c r="D366" s="49" t="s">
        <v>741</v>
      </c>
      <c r="E366" s="5" t="s">
        <v>14</v>
      </c>
      <c r="F366" s="14" t="s">
        <v>14</v>
      </c>
      <c r="G366" s="46" t="s">
        <v>742</v>
      </c>
      <c r="H366" s="45" t="s">
        <v>743</v>
      </c>
      <c r="I366" s="45" t="s">
        <v>744</v>
      </c>
      <c r="J366" s="46" t="s">
        <v>745</v>
      </c>
      <c r="K366" s="45" t="s">
        <v>746</v>
      </c>
      <c r="L366" s="45" t="s">
        <v>747</v>
      </c>
      <c r="M366" s="46" t="s">
        <v>748</v>
      </c>
      <c r="N366" s="45" t="s">
        <v>749</v>
      </c>
      <c r="O366" s="46" t="s">
        <v>750</v>
      </c>
      <c r="P366" s="15" t="s">
        <v>552</v>
      </c>
      <c r="Q366" s="15" t="s">
        <v>765</v>
      </c>
      <c r="R366" s="15" t="s">
        <v>492</v>
      </c>
      <c r="S366" s="23">
        <v>9.3000000000000007</v>
      </c>
      <c r="T366" s="23">
        <v>9.3000000000000007</v>
      </c>
      <c r="U366" s="23"/>
      <c r="V366" s="23"/>
      <c r="W366" s="24"/>
      <c r="X366" s="36"/>
      <c r="Y366" s="36"/>
      <c r="Z366" s="36"/>
      <c r="AA366" s="36"/>
      <c r="AB366" s="36"/>
      <c r="AC366" s="36"/>
      <c r="AD366" s="36"/>
      <c r="AE366" s="36"/>
    </row>
    <row r="367" spans="1:31" ht="30.95" customHeight="1" x14ac:dyDescent="0.2">
      <c r="A367" s="47" t="s">
        <v>741</v>
      </c>
      <c r="B367" s="45" t="s">
        <v>739</v>
      </c>
      <c r="C367" s="48" t="s">
        <v>740</v>
      </c>
      <c r="D367" s="49" t="s">
        <v>741</v>
      </c>
      <c r="E367" s="5" t="s">
        <v>14</v>
      </c>
      <c r="F367" s="14" t="s">
        <v>14</v>
      </c>
      <c r="G367" s="46" t="s">
        <v>742</v>
      </c>
      <c r="H367" s="45" t="s">
        <v>743</v>
      </c>
      <c r="I367" s="45" t="s">
        <v>744</v>
      </c>
      <c r="J367" s="46" t="s">
        <v>745</v>
      </c>
      <c r="K367" s="45" t="s">
        <v>746</v>
      </c>
      <c r="L367" s="45" t="s">
        <v>747</v>
      </c>
      <c r="M367" s="46" t="s">
        <v>748</v>
      </c>
      <c r="N367" s="45" t="s">
        <v>749</v>
      </c>
      <c r="O367" s="46" t="s">
        <v>750</v>
      </c>
      <c r="P367" s="15" t="s">
        <v>766</v>
      </c>
      <c r="Q367" s="15" t="s">
        <v>767</v>
      </c>
      <c r="R367" s="15" t="s">
        <v>492</v>
      </c>
      <c r="S367" s="23">
        <v>5876.2</v>
      </c>
      <c r="T367" s="23">
        <v>5876.2</v>
      </c>
      <c r="U367" s="23">
        <v>6618.3</v>
      </c>
      <c r="V367" s="23">
        <v>6804.8</v>
      </c>
      <c r="W367" s="24">
        <v>6804.8</v>
      </c>
      <c r="X367" s="36"/>
      <c r="Y367" s="36"/>
      <c r="Z367" s="36"/>
      <c r="AA367" s="36"/>
      <c r="AB367" s="36"/>
      <c r="AC367" s="36"/>
      <c r="AD367" s="36"/>
      <c r="AE367" s="36"/>
    </row>
    <row r="368" spans="1:31" ht="30.95" customHeight="1" x14ac:dyDescent="0.2">
      <c r="A368" s="47" t="s">
        <v>741</v>
      </c>
      <c r="B368" s="45" t="s">
        <v>739</v>
      </c>
      <c r="C368" s="48" t="s">
        <v>740</v>
      </c>
      <c r="D368" s="49" t="s">
        <v>741</v>
      </c>
      <c r="E368" s="5" t="s">
        <v>14</v>
      </c>
      <c r="F368" s="14" t="s">
        <v>14</v>
      </c>
      <c r="G368" s="46" t="s">
        <v>742</v>
      </c>
      <c r="H368" s="45" t="s">
        <v>743</v>
      </c>
      <c r="I368" s="45" t="s">
        <v>744</v>
      </c>
      <c r="J368" s="46" t="s">
        <v>745</v>
      </c>
      <c r="K368" s="45" t="s">
        <v>746</v>
      </c>
      <c r="L368" s="45" t="s">
        <v>747</v>
      </c>
      <c r="M368" s="46" t="s">
        <v>748</v>
      </c>
      <c r="N368" s="45" t="s">
        <v>749</v>
      </c>
      <c r="O368" s="46" t="s">
        <v>750</v>
      </c>
      <c r="P368" s="15" t="s">
        <v>766</v>
      </c>
      <c r="Q368" s="15" t="s">
        <v>767</v>
      </c>
      <c r="R368" s="15" t="s">
        <v>55</v>
      </c>
      <c r="S368" s="23">
        <v>1663.1</v>
      </c>
      <c r="T368" s="23">
        <v>1567.3</v>
      </c>
      <c r="U368" s="23">
        <v>1031.5</v>
      </c>
      <c r="V368" s="23">
        <v>1030.8</v>
      </c>
      <c r="W368" s="24">
        <v>1030.8</v>
      </c>
      <c r="X368" s="36"/>
      <c r="Y368" s="36"/>
      <c r="Z368" s="36"/>
      <c r="AA368" s="36"/>
      <c r="AB368" s="36"/>
      <c r="AC368" s="36"/>
      <c r="AD368" s="36"/>
      <c r="AE368" s="36"/>
    </row>
    <row r="369" spans="1:31" ht="30.95" customHeight="1" x14ac:dyDescent="0.2">
      <c r="A369" s="47" t="s">
        <v>741</v>
      </c>
      <c r="B369" s="45" t="s">
        <v>739</v>
      </c>
      <c r="C369" s="48" t="s">
        <v>740</v>
      </c>
      <c r="D369" s="49" t="s">
        <v>741</v>
      </c>
      <c r="E369" s="5" t="s">
        <v>14</v>
      </c>
      <c r="F369" s="14" t="s">
        <v>14</v>
      </c>
      <c r="G369" s="46" t="s">
        <v>742</v>
      </c>
      <c r="H369" s="45" t="s">
        <v>743</v>
      </c>
      <c r="I369" s="45" t="s">
        <v>744</v>
      </c>
      <c r="J369" s="46" t="s">
        <v>745</v>
      </c>
      <c r="K369" s="45" t="s">
        <v>746</v>
      </c>
      <c r="L369" s="45" t="s">
        <v>747</v>
      </c>
      <c r="M369" s="46" t="s">
        <v>748</v>
      </c>
      <c r="N369" s="45" t="s">
        <v>749</v>
      </c>
      <c r="O369" s="46" t="s">
        <v>750</v>
      </c>
      <c r="P369" s="15" t="s">
        <v>766</v>
      </c>
      <c r="Q369" s="15" t="s">
        <v>768</v>
      </c>
      <c r="R369" s="15" t="s">
        <v>492</v>
      </c>
      <c r="S369" s="23">
        <v>13.9</v>
      </c>
      <c r="T369" s="23">
        <v>13.9</v>
      </c>
      <c r="U369" s="23"/>
      <c r="V369" s="23"/>
      <c r="W369" s="24"/>
      <c r="X369" s="36"/>
      <c r="Y369" s="36"/>
      <c r="Z369" s="36"/>
      <c r="AA369" s="36"/>
      <c r="AB369" s="36"/>
      <c r="AC369" s="36"/>
      <c r="AD369" s="36"/>
      <c r="AE369" s="36"/>
    </row>
    <row r="370" spans="1:31" ht="30.95" customHeight="1" x14ac:dyDescent="0.2">
      <c r="A370" s="47" t="s">
        <v>741</v>
      </c>
      <c r="B370" s="45" t="s">
        <v>739</v>
      </c>
      <c r="C370" s="48" t="s">
        <v>740</v>
      </c>
      <c r="D370" s="49" t="s">
        <v>741</v>
      </c>
      <c r="E370" s="5" t="s">
        <v>14</v>
      </c>
      <c r="F370" s="14" t="s">
        <v>14</v>
      </c>
      <c r="G370" s="46" t="s">
        <v>742</v>
      </c>
      <c r="H370" s="45" t="s">
        <v>743</v>
      </c>
      <c r="I370" s="45" t="s">
        <v>744</v>
      </c>
      <c r="J370" s="46" t="s">
        <v>745</v>
      </c>
      <c r="K370" s="45" t="s">
        <v>746</v>
      </c>
      <c r="L370" s="45" t="s">
        <v>747</v>
      </c>
      <c r="M370" s="46" t="s">
        <v>748</v>
      </c>
      <c r="N370" s="45" t="s">
        <v>749</v>
      </c>
      <c r="O370" s="46" t="s">
        <v>750</v>
      </c>
      <c r="P370" s="15" t="s">
        <v>766</v>
      </c>
      <c r="Q370" s="15" t="s">
        <v>769</v>
      </c>
      <c r="R370" s="15" t="s">
        <v>492</v>
      </c>
      <c r="S370" s="23">
        <v>5249.4</v>
      </c>
      <c r="T370" s="23">
        <v>5249.4</v>
      </c>
      <c r="U370" s="23">
        <v>5557.4</v>
      </c>
      <c r="V370" s="23">
        <v>5714.1</v>
      </c>
      <c r="W370" s="24">
        <v>5714.1</v>
      </c>
      <c r="X370" s="36"/>
      <c r="Y370" s="36"/>
      <c r="Z370" s="36"/>
      <c r="AA370" s="36"/>
      <c r="AB370" s="36"/>
      <c r="AC370" s="36"/>
      <c r="AD370" s="36"/>
      <c r="AE370" s="36"/>
    </row>
    <row r="371" spans="1:31" ht="30.95" customHeight="1" x14ac:dyDescent="0.2">
      <c r="A371" s="47" t="s">
        <v>741</v>
      </c>
      <c r="B371" s="45" t="s">
        <v>739</v>
      </c>
      <c r="C371" s="48" t="s">
        <v>740</v>
      </c>
      <c r="D371" s="49" t="s">
        <v>741</v>
      </c>
      <c r="E371" s="5" t="s">
        <v>14</v>
      </c>
      <c r="F371" s="14" t="s">
        <v>14</v>
      </c>
      <c r="G371" s="46" t="s">
        <v>742</v>
      </c>
      <c r="H371" s="45" t="s">
        <v>743</v>
      </c>
      <c r="I371" s="45" t="s">
        <v>744</v>
      </c>
      <c r="J371" s="46" t="s">
        <v>745</v>
      </c>
      <c r="K371" s="45" t="s">
        <v>746</v>
      </c>
      <c r="L371" s="45" t="s">
        <v>747</v>
      </c>
      <c r="M371" s="46" t="s">
        <v>748</v>
      </c>
      <c r="N371" s="45" t="s">
        <v>749</v>
      </c>
      <c r="O371" s="46" t="s">
        <v>750</v>
      </c>
      <c r="P371" s="15" t="s">
        <v>766</v>
      </c>
      <c r="Q371" s="15" t="s">
        <v>769</v>
      </c>
      <c r="R371" s="15" t="s">
        <v>55</v>
      </c>
      <c r="S371" s="23">
        <v>934.3</v>
      </c>
      <c r="T371" s="23">
        <v>902.9</v>
      </c>
      <c r="U371" s="23">
        <v>754.4</v>
      </c>
      <c r="V371" s="23">
        <v>751.6</v>
      </c>
      <c r="W371" s="24">
        <v>600.5</v>
      </c>
      <c r="X371" s="36"/>
      <c r="Y371" s="36"/>
      <c r="Z371" s="36"/>
      <c r="AA371" s="36"/>
      <c r="AB371" s="36"/>
      <c r="AC371" s="36"/>
      <c r="AD371" s="36"/>
      <c r="AE371" s="36"/>
    </row>
    <row r="372" spans="1:31" ht="30.95" customHeight="1" x14ac:dyDescent="0.2">
      <c r="A372" s="47" t="s">
        <v>741</v>
      </c>
      <c r="B372" s="45" t="s">
        <v>739</v>
      </c>
      <c r="C372" s="48" t="s">
        <v>740</v>
      </c>
      <c r="D372" s="49" t="s">
        <v>741</v>
      </c>
      <c r="E372" s="5" t="s">
        <v>14</v>
      </c>
      <c r="F372" s="14" t="s">
        <v>14</v>
      </c>
      <c r="G372" s="46" t="s">
        <v>742</v>
      </c>
      <c r="H372" s="45" t="s">
        <v>743</v>
      </c>
      <c r="I372" s="45" t="s">
        <v>744</v>
      </c>
      <c r="J372" s="46" t="s">
        <v>745</v>
      </c>
      <c r="K372" s="45" t="s">
        <v>746</v>
      </c>
      <c r="L372" s="45" t="s">
        <v>747</v>
      </c>
      <c r="M372" s="46" t="s">
        <v>748</v>
      </c>
      <c r="N372" s="45" t="s">
        <v>749</v>
      </c>
      <c r="O372" s="46" t="s">
        <v>750</v>
      </c>
      <c r="P372" s="15" t="s">
        <v>766</v>
      </c>
      <c r="Q372" s="15" t="s">
        <v>769</v>
      </c>
      <c r="R372" s="15" t="s">
        <v>57</v>
      </c>
      <c r="S372" s="23">
        <v>0.5</v>
      </c>
      <c r="T372" s="23">
        <v>0.5</v>
      </c>
      <c r="U372" s="23"/>
      <c r="V372" s="23"/>
      <c r="W372" s="24"/>
      <c r="X372" s="36"/>
      <c r="Y372" s="36"/>
      <c r="Z372" s="36"/>
      <c r="AA372" s="36"/>
      <c r="AB372" s="36"/>
      <c r="AC372" s="36"/>
      <c r="AD372" s="36"/>
      <c r="AE372" s="36"/>
    </row>
    <row r="373" spans="1:31" ht="30.95" customHeight="1" x14ac:dyDescent="0.2">
      <c r="A373" s="47" t="s">
        <v>741</v>
      </c>
      <c r="B373" s="45" t="s">
        <v>739</v>
      </c>
      <c r="C373" s="48" t="s">
        <v>740</v>
      </c>
      <c r="D373" s="49" t="s">
        <v>741</v>
      </c>
      <c r="E373" s="5" t="s">
        <v>14</v>
      </c>
      <c r="F373" s="14" t="s">
        <v>14</v>
      </c>
      <c r="G373" s="46" t="s">
        <v>742</v>
      </c>
      <c r="H373" s="45" t="s">
        <v>743</v>
      </c>
      <c r="I373" s="45" t="s">
        <v>744</v>
      </c>
      <c r="J373" s="46" t="s">
        <v>745</v>
      </c>
      <c r="K373" s="45" t="s">
        <v>746</v>
      </c>
      <c r="L373" s="45" t="s">
        <v>747</v>
      </c>
      <c r="M373" s="46" t="s">
        <v>748</v>
      </c>
      <c r="N373" s="45" t="s">
        <v>749</v>
      </c>
      <c r="O373" s="46" t="s">
        <v>750</v>
      </c>
      <c r="P373" s="15" t="s">
        <v>766</v>
      </c>
      <c r="Q373" s="15" t="s">
        <v>770</v>
      </c>
      <c r="R373" s="15" t="s">
        <v>492</v>
      </c>
      <c r="S373" s="23">
        <v>9.3000000000000007</v>
      </c>
      <c r="T373" s="23">
        <v>9.3000000000000007</v>
      </c>
      <c r="U373" s="23"/>
      <c r="V373" s="23"/>
      <c r="W373" s="24"/>
      <c r="X373" s="36"/>
      <c r="Y373" s="36"/>
      <c r="Z373" s="36"/>
      <c r="AA373" s="36"/>
      <c r="AB373" s="36"/>
      <c r="AC373" s="36"/>
      <c r="AD373" s="36"/>
      <c r="AE373" s="36"/>
    </row>
    <row r="374" spans="1:31" ht="30.95" customHeight="1" x14ac:dyDescent="0.2">
      <c r="A374" s="47" t="s">
        <v>741</v>
      </c>
      <c r="B374" s="45" t="s">
        <v>739</v>
      </c>
      <c r="C374" s="48" t="s">
        <v>740</v>
      </c>
      <c r="D374" s="49" t="s">
        <v>741</v>
      </c>
      <c r="E374" s="5" t="s">
        <v>14</v>
      </c>
      <c r="F374" s="14" t="s">
        <v>14</v>
      </c>
      <c r="G374" s="46" t="s">
        <v>742</v>
      </c>
      <c r="H374" s="45" t="s">
        <v>743</v>
      </c>
      <c r="I374" s="45" t="s">
        <v>744</v>
      </c>
      <c r="J374" s="46" t="s">
        <v>745</v>
      </c>
      <c r="K374" s="45" t="s">
        <v>746</v>
      </c>
      <c r="L374" s="45" t="s">
        <v>747</v>
      </c>
      <c r="M374" s="46" t="s">
        <v>748</v>
      </c>
      <c r="N374" s="45" t="s">
        <v>749</v>
      </c>
      <c r="O374" s="46" t="s">
        <v>750</v>
      </c>
      <c r="P374" s="15" t="s">
        <v>231</v>
      </c>
      <c r="Q374" s="15" t="s">
        <v>771</v>
      </c>
      <c r="R374" s="15" t="s">
        <v>492</v>
      </c>
      <c r="S374" s="23">
        <v>2557.6</v>
      </c>
      <c r="T374" s="23">
        <v>2557.6</v>
      </c>
      <c r="U374" s="23">
        <v>2612.8000000000002</v>
      </c>
      <c r="V374" s="23">
        <v>2683.3</v>
      </c>
      <c r="W374" s="24">
        <v>2683.3</v>
      </c>
      <c r="X374" s="36"/>
      <c r="Y374" s="36"/>
      <c r="Z374" s="36"/>
      <c r="AA374" s="36"/>
      <c r="AB374" s="36"/>
      <c r="AC374" s="36"/>
      <c r="AD374" s="36"/>
      <c r="AE374" s="36"/>
    </row>
    <row r="375" spans="1:31" ht="30.95" customHeight="1" x14ac:dyDescent="0.2">
      <c r="A375" s="47" t="s">
        <v>741</v>
      </c>
      <c r="B375" s="45" t="s">
        <v>739</v>
      </c>
      <c r="C375" s="48" t="s">
        <v>740</v>
      </c>
      <c r="D375" s="49" t="s">
        <v>741</v>
      </c>
      <c r="E375" s="5" t="s">
        <v>14</v>
      </c>
      <c r="F375" s="14" t="s">
        <v>14</v>
      </c>
      <c r="G375" s="46" t="s">
        <v>742</v>
      </c>
      <c r="H375" s="45" t="s">
        <v>743</v>
      </c>
      <c r="I375" s="45" t="s">
        <v>744</v>
      </c>
      <c r="J375" s="46" t="s">
        <v>745</v>
      </c>
      <c r="K375" s="45" t="s">
        <v>746</v>
      </c>
      <c r="L375" s="45" t="s">
        <v>747</v>
      </c>
      <c r="M375" s="46" t="s">
        <v>748</v>
      </c>
      <c r="N375" s="45" t="s">
        <v>749</v>
      </c>
      <c r="O375" s="46" t="s">
        <v>750</v>
      </c>
      <c r="P375" s="15" t="s">
        <v>231</v>
      </c>
      <c r="Q375" s="15" t="s">
        <v>771</v>
      </c>
      <c r="R375" s="15" t="s">
        <v>55</v>
      </c>
      <c r="S375" s="23">
        <v>435.4</v>
      </c>
      <c r="T375" s="23">
        <v>427.4</v>
      </c>
      <c r="U375" s="23">
        <v>389.1</v>
      </c>
      <c r="V375" s="23">
        <v>389.4</v>
      </c>
      <c r="W375" s="24">
        <v>389.4</v>
      </c>
      <c r="X375" s="36"/>
      <c r="Y375" s="36"/>
      <c r="Z375" s="36"/>
      <c r="AA375" s="36"/>
      <c r="AB375" s="36"/>
      <c r="AC375" s="36"/>
      <c r="AD375" s="36"/>
      <c r="AE375" s="36"/>
    </row>
    <row r="376" spans="1:31" ht="30.95" customHeight="1" x14ac:dyDescent="0.2">
      <c r="A376" s="47" t="s">
        <v>741</v>
      </c>
      <c r="B376" s="45" t="s">
        <v>739</v>
      </c>
      <c r="C376" s="48" t="s">
        <v>740</v>
      </c>
      <c r="D376" s="49" t="s">
        <v>741</v>
      </c>
      <c r="E376" s="5" t="s">
        <v>14</v>
      </c>
      <c r="F376" s="14" t="s">
        <v>14</v>
      </c>
      <c r="G376" s="46" t="s">
        <v>742</v>
      </c>
      <c r="H376" s="45" t="s">
        <v>743</v>
      </c>
      <c r="I376" s="45" t="s">
        <v>744</v>
      </c>
      <c r="J376" s="46" t="s">
        <v>745</v>
      </c>
      <c r="K376" s="45" t="s">
        <v>746</v>
      </c>
      <c r="L376" s="45" t="s">
        <v>747</v>
      </c>
      <c r="M376" s="46" t="s">
        <v>748</v>
      </c>
      <c r="N376" s="45" t="s">
        <v>749</v>
      </c>
      <c r="O376" s="46" t="s">
        <v>750</v>
      </c>
      <c r="P376" s="15" t="s">
        <v>231</v>
      </c>
      <c r="Q376" s="15" t="s">
        <v>772</v>
      </c>
      <c r="R376" s="15" t="s">
        <v>492</v>
      </c>
      <c r="S376" s="23">
        <v>3.5</v>
      </c>
      <c r="T376" s="23">
        <v>3.5</v>
      </c>
      <c r="U376" s="23"/>
      <c r="V376" s="23"/>
      <c r="W376" s="24"/>
      <c r="X376" s="36"/>
      <c r="Y376" s="36"/>
      <c r="Z376" s="36"/>
      <c r="AA376" s="36"/>
      <c r="AB376" s="36"/>
      <c r="AC376" s="36"/>
      <c r="AD376" s="36"/>
      <c r="AE376" s="36"/>
    </row>
    <row r="377" spans="1:31" ht="30.95" customHeight="1" x14ac:dyDescent="0.2">
      <c r="A377" s="47" t="s">
        <v>741</v>
      </c>
      <c r="B377" s="45" t="s">
        <v>739</v>
      </c>
      <c r="C377" s="48" t="s">
        <v>740</v>
      </c>
      <c r="D377" s="49" t="s">
        <v>741</v>
      </c>
      <c r="E377" s="5" t="s">
        <v>14</v>
      </c>
      <c r="F377" s="14" t="s">
        <v>14</v>
      </c>
      <c r="G377" s="46" t="s">
        <v>742</v>
      </c>
      <c r="H377" s="45" t="s">
        <v>743</v>
      </c>
      <c r="I377" s="45" t="s">
        <v>744</v>
      </c>
      <c r="J377" s="46" t="s">
        <v>745</v>
      </c>
      <c r="K377" s="45" t="s">
        <v>746</v>
      </c>
      <c r="L377" s="45" t="s">
        <v>747</v>
      </c>
      <c r="M377" s="46" t="s">
        <v>748</v>
      </c>
      <c r="N377" s="45" t="s">
        <v>749</v>
      </c>
      <c r="O377" s="46" t="s">
        <v>750</v>
      </c>
      <c r="P377" s="15" t="s">
        <v>231</v>
      </c>
      <c r="Q377" s="15" t="s">
        <v>773</v>
      </c>
      <c r="R377" s="15" t="s">
        <v>492</v>
      </c>
      <c r="S377" s="23">
        <v>7914.2</v>
      </c>
      <c r="T377" s="23">
        <v>7914.2</v>
      </c>
      <c r="U377" s="23">
        <v>8313.4</v>
      </c>
      <c r="V377" s="23">
        <v>8547.7999999999993</v>
      </c>
      <c r="W377" s="24">
        <v>8547.7999999999993</v>
      </c>
      <c r="X377" s="36"/>
      <c r="Y377" s="36"/>
      <c r="Z377" s="36"/>
      <c r="AA377" s="36"/>
      <c r="AB377" s="36"/>
      <c r="AC377" s="36"/>
      <c r="AD377" s="36"/>
      <c r="AE377" s="36"/>
    </row>
    <row r="378" spans="1:31" ht="30.95" customHeight="1" x14ac:dyDescent="0.2">
      <c r="A378" s="47" t="s">
        <v>741</v>
      </c>
      <c r="B378" s="45" t="s">
        <v>739</v>
      </c>
      <c r="C378" s="48" t="s">
        <v>740</v>
      </c>
      <c r="D378" s="49" t="s">
        <v>741</v>
      </c>
      <c r="E378" s="5" t="s">
        <v>14</v>
      </c>
      <c r="F378" s="14" t="s">
        <v>14</v>
      </c>
      <c r="G378" s="46" t="s">
        <v>742</v>
      </c>
      <c r="H378" s="45" t="s">
        <v>743</v>
      </c>
      <c r="I378" s="45" t="s">
        <v>744</v>
      </c>
      <c r="J378" s="46" t="s">
        <v>745</v>
      </c>
      <c r="K378" s="45" t="s">
        <v>746</v>
      </c>
      <c r="L378" s="45" t="s">
        <v>747</v>
      </c>
      <c r="M378" s="46" t="s">
        <v>748</v>
      </c>
      <c r="N378" s="45" t="s">
        <v>749</v>
      </c>
      <c r="O378" s="46" t="s">
        <v>750</v>
      </c>
      <c r="P378" s="15" t="s">
        <v>231</v>
      </c>
      <c r="Q378" s="15" t="s">
        <v>773</v>
      </c>
      <c r="R378" s="15" t="s">
        <v>55</v>
      </c>
      <c r="S378" s="23">
        <v>1201</v>
      </c>
      <c r="T378" s="23">
        <v>1201</v>
      </c>
      <c r="U378" s="23">
        <v>1244.0999999999999</v>
      </c>
      <c r="V378" s="23">
        <v>1245.0999999999999</v>
      </c>
      <c r="W378" s="24">
        <v>1245.0999999999999</v>
      </c>
      <c r="X378" s="36"/>
      <c r="Y378" s="36"/>
      <c r="Z378" s="36"/>
      <c r="AA378" s="36"/>
      <c r="AB378" s="36"/>
      <c r="AC378" s="36"/>
      <c r="AD378" s="36"/>
      <c r="AE378" s="36"/>
    </row>
    <row r="379" spans="1:31" ht="30.95" customHeight="1" x14ac:dyDescent="0.2">
      <c r="A379" s="47" t="s">
        <v>741</v>
      </c>
      <c r="B379" s="45" t="s">
        <v>739</v>
      </c>
      <c r="C379" s="48" t="s">
        <v>740</v>
      </c>
      <c r="D379" s="49" t="s">
        <v>741</v>
      </c>
      <c r="E379" s="5" t="s">
        <v>14</v>
      </c>
      <c r="F379" s="14" t="s">
        <v>14</v>
      </c>
      <c r="G379" s="46" t="s">
        <v>742</v>
      </c>
      <c r="H379" s="45" t="s">
        <v>743</v>
      </c>
      <c r="I379" s="45" t="s">
        <v>744</v>
      </c>
      <c r="J379" s="46" t="s">
        <v>745</v>
      </c>
      <c r="K379" s="45" t="s">
        <v>746</v>
      </c>
      <c r="L379" s="45" t="s">
        <v>747</v>
      </c>
      <c r="M379" s="46" t="s">
        <v>748</v>
      </c>
      <c r="N379" s="45" t="s">
        <v>749</v>
      </c>
      <c r="O379" s="46" t="s">
        <v>750</v>
      </c>
      <c r="P379" s="15" t="s">
        <v>231</v>
      </c>
      <c r="Q379" s="15" t="s">
        <v>774</v>
      </c>
      <c r="R379" s="15" t="s">
        <v>492</v>
      </c>
      <c r="S379" s="23">
        <v>10.4</v>
      </c>
      <c r="T379" s="23">
        <v>10.4</v>
      </c>
      <c r="U379" s="23"/>
      <c r="V379" s="23"/>
      <c r="W379" s="24"/>
      <c r="X379" s="36"/>
      <c r="Y379" s="36"/>
      <c r="Z379" s="36"/>
      <c r="AA379" s="36"/>
      <c r="AB379" s="36"/>
      <c r="AC379" s="36"/>
      <c r="AD379" s="36"/>
      <c r="AE379" s="36"/>
    </row>
    <row r="380" spans="1:31" ht="30.95" customHeight="1" x14ac:dyDescent="0.2">
      <c r="A380" s="47" t="s">
        <v>741</v>
      </c>
      <c r="B380" s="45" t="s">
        <v>739</v>
      </c>
      <c r="C380" s="48" t="s">
        <v>740</v>
      </c>
      <c r="D380" s="49" t="s">
        <v>741</v>
      </c>
      <c r="E380" s="5" t="s">
        <v>14</v>
      </c>
      <c r="F380" s="14" t="s">
        <v>14</v>
      </c>
      <c r="G380" s="46" t="s">
        <v>742</v>
      </c>
      <c r="H380" s="45" t="s">
        <v>743</v>
      </c>
      <c r="I380" s="45" t="s">
        <v>744</v>
      </c>
      <c r="J380" s="46" t="s">
        <v>745</v>
      </c>
      <c r="K380" s="45" t="s">
        <v>746</v>
      </c>
      <c r="L380" s="45" t="s">
        <v>747</v>
      </c>
      <c r="M380" s="46" t="s">
        <v>748</v>
      </c>
      <c r="N380" s="45" t="s">
        <v>749</v>
      </c>
      <c r="O380" s="46" t="s">
        <v>750</v>
      </c>
      <c r="P380" s="15" t="s">
        <v>511</v>
      </c>
      <c r="Q380" s="15" t="s">
        <v>775</v>
      </c>
      <c r="R380" s="15" t="s">
        <v>492</v>
      </c>
      <c r="S380" s="23">
        <v>3847.3</v>
      </c>
      <c r="T380" s="23">
        <v>3846.5</v>
      </c>
      <c r="U380" s="23">
        <v>4014.5</v>
      </c>
      <c r="V380" s="23">
        <v>4127.6000000000004</v>
      </c>
      <c r="W380" s="24">
        <v>4127.6000000000004</v>
      </c>
      <c r="X380" s="36"/>
      <c r="Y380" s="36"/>
      <c r="Z380" s="36"/>
      <c r="AA380" s="36"/>
      <c r="AB380" s="36"/>
      <c r="AC380" s="36"/>
      <c r="AD380" s="36"/>
      <c r="AE380" s="36"/>
    </row>
    <row r="381" spans="1:31" ht="30.95" customHeight="1" x14ac:dyDescent="0.2">
      <c r="A381" s="47" t="s">
        <v>741</v>
      </c>
      <c r="B381" s="45" t="s">
        <v>739</v>
      </c>
      <c r="C381" s="48" t="s">
        <v>740</v>
      </c>
      <c r="D381" s="49" t="s">
        <v>741</v>
      </c>
      <c r="E381" s="5" t="s">
        <v>14</v>
      </c>
      <c r="F381" s="14" t="s">
        <v>14</v>
      </c>
      <c r="G381" s="46" t="s">
        <v>742</v>
      </c>
      <c r="H381" s="45" t="s">
        <v>743</v>
      </c>
      <c r="I381" s="45" t="s">
        <v>744</v>
      </c>
      <c r="J381" s="46" t="s">
        <v>745</v>
      </c>
      <c r="K381" s="45" t="s">
        <v>746</v>
      </c>
      <c r="L381" s="45" t="s">
        <v>747</v>
      </c>
      <c r="M381" s="46" t="s">
        <v>748</v>
      </c>
      <c r="N381" s="45" t="s">
        <v>749</v>
      </c>
      <c r="O381" s="46" t="s">
        <v>750</v>
      </c>
      <c r="P381" s="15" t="s">
        <v>511</v>
      </c>
      <c r="Q381" s="15" t="s">
        <v>775</v>
      </c>
      <c r="R381" s="15" t="s">
        <v>55</v>
      </c>
      <c r="S381" s="23">
        <v>545.29999999999995</v>
      </c>
      <c r="T381" s="23">
        <v>545</v>
      </c>
      <c r="U381" s="23">
        <v>506.9</v>
      </c>
      <c r="V381" s="23">
        <v>507.4</v>
      </c>
      <c r="W381" s="24">
        <v>507.4</v>
      </c>
      <c r="X381" s="36"/>
      <c r="Y381" s="36"/>
      <c r="Z381" s="36"/>
      <c r="AA381" s="36"/>
      <c r="AB381" s="36"/>
      <c r="AC381" s="36"/>
      <c r="AD381" s="36"/>
      <c r="AE381" s="36"/>
    </row>
    <row r="382" spans="1:31" ht="30.95" customHeight="1" x14ac:dyDescent="0.2">
      <c r="A382" s="47" t="s">
        <v>741</v>
      </c>
      <c r="B382" s="45" t="s">
        <v>739</v>
      </c>
      <c r="C382" s="48" t="s">
        <v>740</v>
      </c>
      <c r="D382" s="49" t="s">
        <v>741</v>
      </c>
      <c r="E382" s="5" t="s">
        <v>14</v>
      </c>
      <c r="F382" s="14" t="s">
        <v>14</v>
      </c>
      <c r="G382" s="46" t="s">
        <v>742</v>
      </c>
      <c r="H382" s="45" t="s">
        <v>743</v>
      </c>
      <c r="I382" s="45" t="s">
        <v>744</v>
      </c>
      <c r="J382" s="46" t="s">
        <v>745</v>
      </c>
      <c r="K382" s="45" t="s">
        <v>746</v>
      </c>
      <c r="L382" s="45" t="s">
        <v>747</v>
      </c>
      <c r="M382" s="46" t="s">
        <v>748</v>
      </c>
      <c r="N382" s="45" t="s">
        <v>749</v>
      </c>
      <c r="O382" s="46" t="s">
        <v>750</v>
      </c>
      <c r="P382" s="15" t="s">
        <v>511</v>
      </c>
      <c r="Q382" s="15" t="s">
        <v>776</v>
      </c>
      <c r="R382" s="15" t="s">
        <v>492</v>
      </c>
      <c r="S382" s="23">
        <v>9.3000000000000007</v>
      </c>
      <c r="T382" s="23">
        <v>9.3000000000000007</v>
      </c>
      <c r="U382" s="23"/>
      <c r="V382" s="23"/>
      <c r="W382" s="24"/>
      <c r="X382" s="36"/>
      <c r="Y382" s="36"/>
      <c r="Z382" s="36"/>
      <c r="AA382" s="36"/>
      <c r="AB382" s="36"/>
      <c r="AC382" s="36"/>
      <c r="AD382" s="36"/>
      <c r="AE382" s="36"/>
    </row>
    <row r="383" spans="1:31" ht="41.25" customHeight="1" x14ac:dyDescent="0.2">
      <c r="A383" s="47" t="s">
        <v>777</v>
      </c>
      <c r="B383" s="45" t="s">
        <v>778</v>
      </c>
      <c r="C383" s="48" t="s">
        <v>779</v>
      </c>
      <c r="D383" s="49" t="s">
        <v>780</v>
      </c>
      <c r="E383" s="5" t="s">
        <v>14</v>
      </c>
      <c r="F383" s="14" t="s">
        <v>14</v>
      </c>
      <c r="G383" s="46" t="s">
        <v>781</v>
      </c>
      <c r="H383" s="45" t="s">
        <v>782</v>
      </c>
      <c r="I383" s="45" t="s">
        <v>783</v>
      </c>
      <c r="J383" s="46" t="s">
        <v>745</v>
      </c>
      <c r="K383" s="45" t="s">
        <v>784</v>
      </c>
      <c r="L383" s="45" t="s">
        <v>747</v>
      </c>
      <c r="M383" s="46" t="s">
        <v>785</v>
      </c>
      <c r="N383" s="45" t="s">
        <v>786</v>
      </c>
      <c r="O383" s="46" t="s">
        <v>787</v>
      </c>
      <c r="P383" s="15" t="s">
        <v>751</v>
      </c>
      <c r="Q383" s="15" t="s">
        <v>753</v>
      </c>
      <c r="R383" s="15" t="s">
        <v>492</v>
      </c>
      <c r="S383" s="23">
        <v>2791.1</v>
      </c>
      <c r="T383" s="23">
        <v>2791</v>
      </c>
      <c r="U383" s="23">
        <v>2798.4</v>
      </c>
      <c r="V383" s="23">
        <v>2877.3</v>
      </c>
      <c r="W383" s="24">
        <v>2877.3</v>
      </c>
      <c r="X383" s="36"/>
      <c r="Y383" s="36"/>
      <c r="Z383" s="36"/>
      <c r="AA383" s="36"/>
      <c r="AB383" s="36"/>
      <c r="AC383" s="36"/>
      <c r="AD383" s="36"/>
      <c r="AE383" s="36"/>
    </row>
    <row r="384" spans="1:31" ht="39" customHeight="1" x14ac:dyDescent="0.2">
      <c r="A384" s="47" t="s">
        <v>780</v>
      </c>
      <c r="B384" s="45" t="s">
        <v>778</v>
      </c>
      <c r="C384" s="48" t="s">
        <v>779</v>
      </c>
      <c r="D384" s="49" t="s">
        <v>780</v>
      </c>
      <c r="E384" s="5" t="s">
        <v>14</v>
      </c>
      <c r="F384" s="14" t="s">
        <v>14</v>
      </c>
      <c r="G384" s="46" t="s">
        <v>781</v>
      </c>
      <c r="H384" s="45" t="s">
        <v>782</v>
      </c>
      <c r="I384" s="45" t="s">
        <v>783</v>
      </c>
      <c r="J384" s="46" t="s">
        <v>745</v>
      </c>
      <c r="K384" s="45" t="s">
        <v>784</v>
      </c>
      <c r="L384" s="45" t="s">
        <v>747</v>
      </c>
      <c r="M384" s="46" t="s">
        <v>785</v>
      </c>
      <c r="N384" s="45" t="s">
        <v>786</v>
      </c>
      <c r="O384" s="46" t="s">
        <v>787</v>
      </c>
      <c r="P384" s="15" t="s">
        <v>754</v>
      </c>
      <c r="Q384" s="15" t="s">
        <v>753</v>
      </c>
      <c r="R384" s="15" t="s">
        <v>492</v>
      </c>
      <c r="S384" s="23">
        <v>27103</v>
      </c>
      <c r="T384" s="23">
        <v>27010</v>
      </c>
      <c r="U384" s="23">
        <v>28764.6</v>
      </c>
      <c r="V384" s="23">
        <v>29564.7</v>
      </c>
      <c r="W384" s="24">
        <v>29564.7</v>
      </c>
      <c r="X384" s="36"/>
      <c r="Y384" s="36"/>
      <c r="Z384" s="36"/>
      <c r="AA384" s="36"/>
      <c r="AB384" s="36"/>
      <c r="AC384" s="36"/>
      <c r="AD384" s="36"/>
      <c r="AE384" s="36"/>
    </row>
    <row r="385" spans="1:31" ht="36.75" customHeight="1" x14ac:dyDescent="0.2">
      <c r="A385" s="47" t="s">
        <v>780</v>
      </c>
      <c r="B385" s="45" t="s">
        <v>778</v>
      </c>
      <c r="C385" s="48" t="s">
        <v>779</v>
      </c>
      <c r="D385" s="49" t="s">
        <v>780</v>
      </c>
      <c r="E385" s="5" t="s">
        <v>14</v>
      </c>
      <c r="F385" s="14" t="s">
        <v>14</v>
      </c>
      <c r="G385" s="46" t="s">
        <v>781</v>
      </c>
      <c r="H385" s="45" t="s">
        <v>782</v>
      </c>
      <c r="I385" s="45" t="s">
        <v>783</v>
      </c>
      <c r="J385" s="46" t="s">
        <v>745</v>
      </c>
      <c r="K385" s="45" t="s">
        <v>784</v>
      </c>
      <c r="L385" s="45" t="s">
        <v>747</v>
      </c>
      <c r="M385" s="46" t="s">
        <v>785</v>
      </c>
      <c r="N385" s="45" t="s">
        <v>786</v>
      </c>
      <c r="O385" s="46" t="s">
        <v>787</v>
      </c>
      <c r="P385" s="15" t="s">
        <v>754</v>
      </c>
      <c r="Q385" s="15" t="s">
        <v>755</v>
      </c>
      <c r="R385" s="15" t="s">
        <v>492</v>
      </c>
      <c r="S385" s="23">
        <v>12.3</v>
      </c>
      <c r="T385" s="23">
        <v>12.3</v>
      </c>
      <c r="U385" s="23"/>
      <c r="V385" s="23"/>
      <c r="W385" s="24"/>
      <c r="X385" s="36"/>
      <c r="Y385" s="36"/>
      <c r="Z385" s="36"/>
      <c r="AA385" s="36"/>
      <c r="AB385" s="36"/>
      <c r="AC385" s="36"/>
      <c r="AD385" s="36"/>
      <c r="AE385" s="36"/>
    </row>
    <row r="386" spans="1:31" ht="45.75" customHeight="1" x14ac:dyDescent="0.2">
      <c r="A386" s="47" t="s">
        <v>780</v>
      </c>
      <c r="B386" s="45" t="s">
        <v>778</v>
      </c>
      <c r="C386" s="48" t="s">
        <v>779</v>
      </c>
      <c r="D386" s="49" t="s">
        <v>780</v>
      </c>
      <c r="E386" s="5" t="s">
        <v>14</v>
      </c>
      <c r="F386" s="14" t="s">
        <v>14</v>
      </c>
      <c r="G386" s="46" t="s">
        <v>781</v>
      </c>
      <c r="H386" s="45" t="s">
        <v>782</v>
      </c>
      <c r="I386" s="45" t="s">
        <v>783</v>
      </c>
      <c r="J386" s="46" t="s">
        <v>745</v>
      </c>
      <c r="K386" s="45" t="s">
        <v>784</v>
      </c>
      <c r="L386" s="45" t="s">
        <v>747</v>
      </c>
      <c r="M386" s="46" t="s">
        <v>785</v>
      </c>
      <c r="N386" s="45" t="s">
        <v>786</v>
      </c>
      <c r="O386" s="46" t="s">
        <v>787</v>
      </c>
      <c r="P386" s="15" t="s">
        <v>756</v>
      </c>
      <c r="Q386" s="15" t="s">
        <v>757</v>
      </c>
      <c r="R386" s="15" t="s">
        <v>492</v>
      </c>
      <c r="S386" s="23">
        <v>2281.3000000000002</v>
      </c>
      <c r="T386" s="23">
        <v>2281.3000000000002</v>
      </c>
      <c r="U386" s="23">
        <v>2144.8000000000002</v>
      </c>
      <c r="V386" s="23">
        <v>2205.1999999999998</v>
      </c>
      <c r="W386" s="24">
        <v>2205.1999999999998</v>
      </c>
      <c r="X386" s="36"/>
      <c r="Y386" s="36"/>
      <c r="Z386" s="36"/>
      <c r="AA386" s="36"/>
      <c r="AB386" s="36"/>
      <c r="AC386" s="36"/>
      <c r="AD386" s="36"/>
      <c r="AE386" s="36"/>
    </row>
    <row r="387" spans="1:31" ht="48.75" customHeight="1" x14ac:dyDescent="0.2">
      <c r="A387" s="47" t="s">
        <v>780</v>
      </c>
      <c r="B387" s="45" t="s">
        <v>778</v>
      </c>
      <c r="C387" s="48" t="s">
        <v>779</v>
      </c>
      <c r="D387" s="49" t="s">
        <v>780</v>
      </c>
      <c r="E387" s="5" t="s">
        <v>14</v>
      </c>
      <c r="F387" s="14" t="s">
        <v>14</v>
      </c>
      <c r="G387" s="46" t="s">
        <v>781</v>
      </c>
      <c r="H387" s="45" t="s">
        <v>782</v>
      </c>
      <c r="I387" s="45" t="s">
        <v>783</v>
      </c>
      <c r="J387" s="46" t="s">
        <v>745</v>
      </c>
      <c r="K387" s="45" t="s">
        <v>784</v>
      </c>
      <c r="L387" s="45" t="s">
        <v>747</v>
      </c>
      <c r="M387" s="46" t="s">
        <v>785</v>
      </c>
      <c r="N387" s="45" t="s">
        <v>786</v>
      </c>
      <c r="O387" s="46" t="s">
        <v>787</v>
      </c>
      <c r="P387" s="15" t="s">
        <v>756</v>
      </c>
      <c r="Q387" s="15" t="s">
        <v>753</v>
      </c>
      <c r="R387" s="15" t="s">
        <v>492</v>
      </c>
      <c r="S387" s="23">
        <v>34036.5</v>
      </c>
      <c r="T387" s="23">
        <v>34036.5</v>
      </c>
      <c r="U387" s="23">
        <v>35501.5</v>
      </c>
      <c r="V387" s="23">
        <v>36502.300000000003</v>
      </c>
      <c r="W387" s="24">
        <v>36502.300000000003</v>
      </c>
      <c r="X387" s="36"/>
      <c r="Y387" s="36"/>
      <c r="Z387" s="36"/>
      <c r="AA387" s="36"/>
      <c r="AB387" s="36"/>
      <c r="AC387" s="36"/>
      <c r="AD387" s="36"/>
      <c r="AE387" s="36"/>
    </row>
    <row r="388" spans="1:31" ht="63.2" customHeight="1" x14ac:dyDescent="0.2">
      <c r="A388" s="47" t="s">
        <v>780</v>
      </c>
      <c r="B388" s="45" t="s">
        <v>778</v>
      </c>
      <c r="C388" s="48" t="s">
        <v>779</v>
      </c>
      <c r="D388" s="49" t="s">
        <v>780</v>
      </c>
      <c r="E388" s="5" t="s">
        <v>14</v>
      </c>
      <c r="F388" s="14" t="s">
        <v>14</v>
      </c>
      <c r="G388" s="46" t="s">
        <v>781</v>
      </c>
      <c r="H388" s="45" t="s">
        <v>782</v>
      </c>
      <c r="I388" s="45" t="s">
        <v>783</v>
      </c>
      <c r="J388" s="46" t="s">
        <v>745</v>
      </c>
      <c r="K388" s="45" t="s">
        <v>784</v>
      </c>
      <c r="L388" s="45" t="s">
        <v>747</v>
      </c>
      <c r="M388" s="46" t="s">
        <v>785</v>
      </c>
      <c r="N388" s="45" t="s">
        <v>786</v>
      </c>
      <c r="O388" s="46" t="s">
        <v>787</v>
      </c>
      <c r="P388" s="15" t="s">
        <v>756</v>
      </c>
      <c r="Q388" s="15" t="s">
        <v>755</v>
      </c>
      <c r="R388" s="15" t="s">
        <v>492</v>
      </c>
      <c r="S388" s="23">
        <v>76.8</v>
      </c>
      <c r="T388" s="23">
        <v>76.8</v>
      </c>
      <c r="U388" s="23"/>
      <c r="V388" s="23"/>
      <c r="W388" s="24"/>
      <c r="X388" s="36"/>
      <c r="Y388" s="36"/>
      <c r="Z388" s="36"/>
      <c r="AA388" s="36"/>
      <c r="AB388" s="36"/>
      <c r="AC388" s="36"/>
      <c r="AD388" s="36"/>
      <c r="AE388" s="36"/>
    </row>
    <row r="389" spans="1:31" ht="63.2" customHeight="1" x14ac:dyDescent="0.2">
      <c r="A389" s="47" t="s">
        <v>780</v>
      </c>
      <c r="B389" s="45" t="s">
        <v>778</v>
      </c>
      <c r="C389" s="48" t="s">
        <v>779</v>
      </c>
      <c r="D389" s="49" t="s">
        <v>780</v>
      </c>
      <c r="E389" s="5" t="s">
        <v>14</v>
      </c>
      <c r="F389" s="14" t="s">
        <v>14</v>
      </c>
      <c r="G389" s="46" t="s">
        <v>781</v>
      </c>
      <c r="H389" s="45" t="s">
        <v>782</v>
      </c>
      <c r="I389" s="45" t="s">
        <v>783</v>
      </c>
      <c r="J389" s="46" t="s">
        <v>745</v>
      </c>
      <c r="K389" s="45" t="s">
        <v>784</v>
      </c>
      <c r="L389" s="45" t="s">
        <v>747</v>
      </c>
      <c r="M389" s="46" t="s">
        <v>785</v>
      </c>
      <c r="N389" s="45" t="s">
        <v>786</v>
      </c>
      <c r="O389" s="46" t="s">
        <v>787</v>
      </c>
      <c r="P389" s="15" t="s">
        <v>53</v>
      </c>
      <c r="Q389" s="15" t="s">
        <v>758</v>
      </c>
      <c r="R389" s="15" t="s">
        <v>492</v>
      </c>
      <c r="S389" s="23">
        <v>24512.5</v>
      </c>
      <c r="T389" s="23">
        <v>24512.5</v>
      </c>
      <c r="U389" s="23">
        <v>25068.3</v>
      </c>
      <c r="V389" s="23">
        <v>25774.9</v>
      </c>
      <c r="W389" s="24">
        <v>25774.9</v>
      </c>
      <c r="X389" s="36"/>
      <c r="Y389" s="36"/>
      <c r="Z389" s="36"/>
      <c r="AA389" s="36"/>
      <c r="AB389" s="36"/>
      <c r="AC389" s="36"/>
      <c r="AD389" s="36"/>
      <c r="AE389" s="36"/>
    </row>
    <row r="390" spans="1:31" ht="63.2" customHeight="1" x14ac:dyDescent="0.2">
      <c r="A390" s="47" t="s">
        <v>780</v>
      </c>
      <c r="B390" s="45" t="s">
        <v>778</v>
      </c>
      <c r="C390" s="48" t="s">
        <v>779</v>
      </c>
      <c r="D390" s="49" t="s">
        <v>780</v>
      </c>
      <c r="E390" s="5" t="s">
        <v>14</v>
      </c>
      <c r="F390" s="14" t="s">
        <v>14</v>
      </c>
      <c r="G390" s="46" t="s">
        <v>781</v>
      </c>
      <c r="H390" s="45" t="s">
        <v>782</v>
      </c>
      <c r="I390" s="45" t="s">
        <v>783</v>
      </c>
      <c r="J390" s="46" t="s">
        <v>745</v>
      </c>
      <c r="K390" s="45" t="s">
        <v>784</v>
      </c>
      <c r="L390" s="45" t="s">
        <v>747</v>
      </c>
      <c r="M390" s="46" t="s">
        <v>785</v>
      </c>
      <c r="N390" s="45" t="s">
        <v>786</v>
      </c>
      <c r="O390" s="46" t="s">
        <v>787</v>
      </c>
      <c r="P390" s="15" t="s">
        <v>53</v>
      </c>
      <c r="Q390" s="15" t="s">
        <v>759</v>
      </c>
      <c r="R390" s="15" t="s">
        <v>492</v>
      </c>
      <c r="S390" s="23">
        <v>76.8</v>
      </c>
      <c r="T390" s="23">
        <v>76.8</v>
      </c>
      <c r="U390" s="23"/>
      <c r="V390" s="23"/>
      <c r="W390" s="24"/>
      <c r="X390" s="36"/>
      <c r="Y390" s="36"/>
      <c r="Z390" s="36"/>
      <c r="AA390" s="36"/>
      <c r="AB390" s="36"/>
      <c r="AC390" s="36"/>
      <c r="AD390" s="36"/>
      <c r="AE390" s="36"/>
    </row>
    <row r="391" spans="1:31" ht="63.2" customHeight="1" x14ac:dyDescent="0.2">
      <c r="A391" s="47" t="s">
        <v>780</v>
      </c>
      <c r="B391" s="45" t="s">
        <v>778</v>
      </c>
      <c r="C391" s="48" t="s">
        <v>779</v>
      </c>
      <c r="D391" s="49" t="s">
        <v>780</v>
      </c>
      <c r="E391" s="5" t="s">
        <v>14</v>
      </c>
      <c r="F391" s="14" t="s">
        <v>14</v>
      </c>
      <c r="G391" s="46" t="s">
        <v>781</v>
      </c>
      <c r="H391" s="45" t="s">
        <v>782</v>
      </c>
      <c r="I391" s="45" t="s">
        <v>783</v>
      </c>
      <c r="J391" s="46" t="s">
        <v>745</v>
      </c>
      <c r="K391" s="45" t="s">
        <v>784</v>
      </c>
      <c r="L391" s="45" t="s">
        <v>747</v>
      </c>
      <c r="M391" s="46" t="s">
        <v>785</v>
      </c>
      <c r="N391" s="45" t="s">
        <v>786</v>
      </c>
      <c r="O391" s="46" t="s">
        <v>787</v>
      </c>
      <c r="P391" s="15" t="s">
        <v>53</v>
      </c>
      <c r="Q391" s="15" t="s">
        <v>760</v>
      </c>
      <c r="R391" s="15" t="s">
        <v>492</v>
      </c>
      <c r="S391" s="23">
        <v>13797.3</v>
      </c>
      <c r="T391" s="23">
        <v>13793.1</v>
      </c>
      <c r="U391" s="23">
        <v>14597.2</v>
      </c>
      <c r="V391" s="23">
        <v>15008.7</v>
      </c>
      <c r="W391" s="24">
        <v>15008.7</v>
      </c>
      <c r="X391" s="36"/>
      <c r="Y391" s="36"/>
      <c r="Z391" s="36"/>
      <c r="AA391" s="36"/>
      <c r="AB391" s="36"/>
      <c r="AC391" s="36"/>
      <c r="AD391" s="36"/>
      <c r="AE391" s="36"/>
    </row>
    <row r="392" spans="1:31" ht="63.2" customHeight="1" x14ac:dyDescent="0.2">
      <c r="A392" s="47" t="s">
        <v>780</v>
      </c>
      <c r="B392" s="45" t="s">
        <v>778</v>
      </c>
      <c r="C392" s="48" t="s">
        <v>779</v>
      </c>
      <c r="D392" s="49" t="s">
        <v>780</v>
      </c>
      <c r="E392" s="5" t="s">
        <v>14</v>
      </c>
      <c r="F392" s="14" t="s">
        <v>14</v>
      </c>
      <c r="G392" s="46" t="s">
        <v>781</v>
      </c>
      <c r="H392" s="45" t="s">
        <v>782</v>
      </c>
      <c r="I392" s="45" t="s">
        <v>783</v>
      </c>
      <c r="J392" s="46" t="s">
        <v>745</v>
      </c>
      <c r="K392" s="45" t="s">
        <v>784</v>
      </c>
      <c r="L392" s="45" t="s">
        <v>747</v>
      </c>
      <c r="M392" s="46" t="s">
        <v>785</v>
      </c>
      <c r="N392" s="45" t="s">
        <v>786</v>
      </c>
      <c r="O392" s="46" t="s">
        <v>787</v>
      </c>
      <c r="P392" s="15" t="s">
        <v>53</v>
      </c>
      <c r="Q392" s="15" t="s">
        <v>761</v>
      </c>
      <c r="R392" s="15" t="s">
        <v>492</v>
      </c>
      <c r="S392" s="23">
        <v>23</v>
      </c>
      <c r="T392" s="23">
        <v>23</v>
      </c>
      <c r="U392" s="23"/>
      <c r="V392" s="23"/>
      <c r="W392" s="24"/>
      <c r="X392" s="36"/>
      <c r="Y392" s="36"/>
      <c r="Z392" s="36"/>
      <c r="AA392" s="36"/>
      <c r="AB392" s="36"/>
      <c r="AC392" s="36"/>
      <c r="AD392" s="36"/>
      <c r="AE392" s="36"/>
    </row>
    <row r="393" spans="1:31" ht="63.2" customHeight="1" x14ac:dyDescent="0.2">
      <c r="A393" s="47" t="s">
        <v>780</v>
      </c>
      <c r="B393" s="45" t="s">
        <v>778</v>
      </c>
      <c r="C393" s="48" t="s">
        <v>779</v>
      </c>
      <c r="D393" s="49" t="s">
        <v>780</v>
      </c>
      <c r="E393" s="5" t="s">
        <v>14</v>
      </c>
      <c r="F393" s="14" t="s">
        <v>14</v>
      </c>
      <c r="G393" s="46" t="s">
        <v>781</v>
      </c>
      <c r="H393" s="45" t="s">
        <v>782</v>
      </c>
      <c r="I393" s="45" t="s">
        <v>783</v>
      </c>
      <c r="J393" s="46" t="s">
        <v>745</v>
      </c>
      <c r="K393" s="45" t="s">
        <v>784</v>
      </c>
      <c r="L393" s="45" t="s">
        <v>747</v>
      </c>
      <c r="M393" s="46" t="s">
        <v>785</v>
      </c>
      <c r="N393" s="45" t="s">
        <v>786</v>
      </c>
      <c r="O393" s="46" t="s">
        <v>787</v>
      </c>
      <c r="P393" s="15" t="s">
        <v>53</v>
      </c>
      <c r="Q393" s="15" t="s">
        <v>762</v>
      </c>
      <c r="R393" s="15" t="s">
        <v>492</v>
      </c>
      <c r="S393" s="23">
        <v>21893.7</v>
      </c>
      <c r="T393" s="23">
        <v>21893.7</v>
      </c>
      <c r="U393" s="23">
        <v>23658.7</v>
      </c>
      <c r="V393" s="23">
        <v>24325.599999999999</v>
      </c>
      <c r="W393" s="24">
        <v>24325.599999999999</v>
      </c>
      <c r="X393" s="36"/>
      <c r="Y393" s="36"/>
      <c r="Z393" s="36"/>
      <c r="AA393" s="36"/>
      <c r="AB393" s="36"/>
      <c r="AC393" s="36"/>
      <c r="AD393" s="36"/>
      <c r="AE393" s="36"/>
    </row>
    <row r="394" spans="1:31" ht="63.2" customHeight="1" x14ac:dyDescent="0.2">
      <c r="A394" s="47" t="s">
        <v>780</v>
      </c>
      <c r="B394" s="45" t="s">
        <v>778</v>
      </c>
      <c r="C394" s="48" t="s">
        <v>779</v>
      </c>
      <c r="D394" s="49" t="s">
        <v>780</v>
      </c>
      <c r="E394" s="5" t="s">
        <v>14</v>
      </c>
      <c r="F394" s="14" t="s">
        <v>14</v>
      </c>
      <c r="G394" s="46" t="s">
        <v>781</v>
      </c>
      <c r="H394" s="45" t="s">
        <v>782</v>
      </c>
      <c r="I394" s="45" t="s">
        <v>783</v>
      </c>
      <c r="J394" s="46" t="s">
        <v>745</v>
      </c>
      <c r="K394" s="45" t="s">
        <v>784</v>
      </c>
      <c r="L394" s="45" t="s">
        <v>747</v>
      </c>
      <c r="M394" s="46" t="s">
        <v>785</v>
      </c>
      <c r="N394" s="45" t="s">
        <v>786</v>
      </c>
      <c r="O394" s="46" t="s">
        <v>787</v>
      </c>
      <c r="P394" s="15" t="s">
        <v>53</v>
      </c>
      <c r="Q394" s="15" t="s">
        <v>763</v>
      </c>
      <c r="R394" s="15" t="s">
        <v>492</v>
      </c>
      <c r="S394" s="23">
        <v>23</v>
      </c>
      <c r="T394" s="23">
        <v>23</v>
      </c>
      <c r="U394" s="23"/>
      <c r="V394" s="23"/>
      <c r="W394" s="24"/>
      <c r="X394" s="36"/>
      <c r="Y394" s="36"/>
      <c r="Z394" s="36"/>
      <c r="AA394" s="36"/>
      <c r="AB394" s="36"/>
      <c r="AC394" s="36"/>
      <c r="AD394" s="36"/>
      <c r="AE394" s="36"/>
    </row>
    <row r="395" spans="1:31" ht="63.2" customHeight="1" x14ac:dyDescent="0.2">
      <c r="A395" s="47" t="s">
        <v>780</v>
      </c>
      <c r="B395" s="45" t="s">
        <v>778</v>
      </c>
      <c r="C395" s="48" t="s">
        <v>779</v>
      </c>
      <c r="D395" s="49" t="s">
        <v>780</v>
      </c>
      <c r="E395" s="5" t="s">
        <v>14</v>
      </c>
      <c r="F395" s="14" t="s">
        <v>14</v>
      </c>
      <c r="G395" s="46" t="s">
        <v>781</v>
      </c>
      <c r="H395" s="45" t="s">
        <v>782</v>
      </c>
      <c r="I395" s="45" t="s">
        <v>783</v>
      </c>
      <c r="J395" s="46" t="s">
        <v>745</v>
      </c>
      <c r="K395" s="45" t="s">
        <v>784</v>
      </c>
      <c r="L395" s="45" t="s">
        <v>747</v>
      </c>
      <c r="M395" s="46" t="s">
        <v>785</v>
      </c>
      <c r="N395" s="45" t="s">
        <v>786</v>
      </c>
      <c r="O395" s="46" t="s">
        <v>787</v>
      </c>
      <c r="P395" s="15" t="s">
        <v>552</v>
      </c>
      <c r="Q395" s="15" t="s">
        <v>764</v>
      </c>
      <c r="R395" s="15" t="s">
        <v>492</v>
      </c>
      <c r="S395" s="23">
        <v>18487.2</v>
      </c>
      <c r="T395" s="23">
        <v>18463.5</v>
      </c>
      <c r="U395" s="23">
        <v>20694.599999999999</v>
      </c>
      <c r="V395" s="23">
        <v>21277.9</v>
      </c>
      <c r="W395" s="24">
        <v>21277.9</v>
      </c>
      <c r="X395" s="36"/>
      <c r="Y395" s="36"/>
      <c r="Z395" s="36"/>
      <c r="AA395" s="36"/>
      <c r="AB395" s="36"/>
      <c r="AC395" s="36"/>
      <c r="AD395" s="36"/>
      <c r="AE395" s="36"/>
    </row>
    <row r="396" spans="1:31" ht="63.2" customHeight="1" x14ac:dyDescent="0.2">
      <c r="A396" s="47" t="s">
        <v>780</v>
      </c>
      <c r="B396" s="45" t="s">
        <v>778</v>
      </c>
      <c r="C396" s="48" t="s">
        <v>779</v>
      </c>
      <c r="D396" s="49" t="s">
        <v>780</v>
      </c>
      <c r="E396" s="5" t="s">
        <v>14</v>
      </c>
      <c r="F396" s="14" t="s">
        <v>14</v>
      </c>
      <c r="G396" s="46" t="s">
        <v>781</v>
      </c>
      <c r="H396" s="45" t="s">
        <v>782</v>
      </c>
      <c r="I396" s="45" t="s">
        <v>783</v>
      </c>
      <c r="J396" s="46" t="s">
        <v>745</v>
      </c>
      <c r="K396" s="45" t="s">
        <v>784</v>
      </c>
      <c r="L396" s="45" t="s">
        <v>747</v>
      </c>
      <c r="M396" s="46" t="s">
        <v>785</v>
      </c>
      <c r="N396" s="45" t="s">
        <v>786</v>
      </c>
      <c r="O396" s="46" t="s">
        <v>787</v>
      </c>
      <c r="P396" s="15" t="s">
        <v>552</v>
      </c>
      <c r="Q396" s="15" t="s">
        <v>765</v>
      </c>
      <c r="R396" s="15" t="s">
        <v>492</v>
      </c>
      <c r="S396" s="23">
        <v>30.7</v>
      </c>
      <c r="T396" s="23">
        <v>30.7</v>
      </c>
      <c r="U396" s="23"/>
      <c r="V396" s="23"/>
      <c r="W396" s="24"/>
      <c r="X396" s="36"/>
      <c r="Y396" s="36"/>
      <c r="Z396" s="36"/>
      <c r="AA396" s="36"/>
      <c r="AB396" s="36"/>
      <c r="AC396" s="36"/>
      <c r="AD396" s="36"/>
      <c r="AE396" s="36"/>
    </row>
    <row r="397" spans="1:31" ht="63.2" customHeight="1" x14ac:dyDescent="0.2">
      <c r="A397" s="47" t="s">
        <v>780</v>
      </c>
      <c r="B397" s="45" t="s">
        <v>778</v>
      </c>
      <c r="C397" s="48" t="s">
        <v>779</v>
      </c>
      <c r="D397" s="49" t="s">
        <v>780</v>
      </c>
      <c r="E397" s="5" t="s">
        <v>14</v>
      </c>
      <c r="F397" s="14" t="s">
        <v>14</v>
      </c>
      <c r="G397" s="46" t="s">
        <v>781</v>
      </c>
      <c r="H397" s="45" t="s">
        <v>782</v>
      </c>
      <c r="I397" s="45" t="s">
        <v>783</v>
      </c>
      <c r="J397" s="46" t="s">
        <v>745</v>
      </c>
      <c r="K397" s="45" t="s">
        <v>784</v>
      </c>
      <c r="L397" s="45" t="s">
        <v>747</v>
      </c>
      <c r="M397" s="46" t="s">
        <v>785</v>
      </c>
      <c r="N397" s="45" t="s">
        <v>786</v>
      </c>
      <c r="O397" s="46" t="s">
        <v>787</v>
      </c>
      <c r="P397" s="15" t="s">
        <v>766</v>
      </c>
      <c r="Q397" s="15" t="s">
        <v>767</v>
      </c>
      <c r="R397" s="15" t="s">
        <v>492</v>
      </c>
      <c r="S397" s="23">
        <v>19790.7</v>
      </c>
      <c r="T397" s="23">
        <v>19717</v>
      </c>
      <c r="U397" s="23">
        <v>21914.799999999999</v>
      </c>
      <c r="V397" s="23">
        <v>22532.400000000001</v>
      </c>
      <c r="W397" s="24">
        <v>22532.400000000001</v>
      </c>
      <c r="X397" s="36"/>
      <c r="Y397" s="36"/>
      <c r="Z397" s="36"/>
      <c r="AA397" s="36"/>
      <c r="AB397" s="36"/>
      <c r="AC397" s="36"/>
      <c r="AD397" s="36"/>
      <c r="AE397" s="36"/>
    </row>
    <row r="398" spans="1:31" ht="63.2" customHeight="1" x14ac:dyDescent="0.2">
      <c r="A398" s="47" t="s">
        <v>780</v>
      </c>
      <c r="B398" s="45" t="s">
        <v>778</v>
      </c>
      <c r="C398" s="48" t="s">
        <v>779</v>
      </c>
      <c r="D398" s="49" t="s">
        <v>780</v>
      </c>
      <c r="E398" s="5" t="s">
        <v>14</v>
      </c>
      <c r="F398" s="14" t="s">
        <v>14</v>
      </c>
      <c r="G398" s="46" t="s">
        <v>781</v>
      </c>
      <c r="H398" s="45" t="s">
        <v>782</v>
      </c>
      <c r="I398" s="45" t="s">
        <v>783</v>
      </c>
      <c r="J398" s="46" t="s">
        <v>745</v>
      </c>
      <c r="K398" s="45" t="s">
        <v>784</v>
      </c>
      <c r="L398" s="45" t="s">
        <v>747</v>
      </c>
      <c r="M398" s="46" t="s">
        <v>785</v>
      </c>
      <c r="N398" s="45" t="s">
        <v>786</v>
      </c>
      <c r="O398" s="46" t="s">
        <v>787</v>
      </c>
      <c r="P398" s="15" t="s">
        <v>766</v>
      </c>
      <c r="Q398" s="15" t="s">
        <v>768</v>
      </c>
      <c r="R398" s="15" t="s">
        <v>492</v>
      </c>
      <c r="S398" s="23">
        <v>46.1</v>
      </c>
      <c r="T398" s="23">
        <v>46.1</v>
      </c>
      <c r="U398" s="23"/>
      <c r="V398" s="23"/>
      <c r="W398" s="24"/>
      <c r="X398" s="36"/>
      <c r="Y398" s="36"/>
      <c r="Z398" s="36"/>
      <c r="AA398" s="36"/>
      <c r="AB398" s="36"/>
      <c r="AC398" s="36"/>
      <c r="AD398" s="36"/>
      <c r="AE398" s="36"/>
    </row>
    <row r="399" spans="1:31" ht="63.2" customHeight="1" x14ac:dyDescent="0.2">
      <c r="A399" s="47" t="s">
        <v>780</v>
      </c>
      <c r="B399" s="45" t="s">
        <v>778</v>
      </c>
      <c r="C399" s="48" t="s">
        <v>779</v>
      </c>
      <c r="D399" s="49" t="s">
        <v>780</v>
      </c>
      <c r="E399" s="5" t="s">
        <v>14</v>
      </c>
      <c r="F399" s="14" t="s">
        <v>14</v>
      </c>
      <c r="G399" s="46" t="s">
        <v>781</v>
      </c>
      <c r="H399" s="45" t="s">
        <v>782</v>
      </c>
      <c r="I399" s="45" t="s">
        <v>783</v>
      </c>
      <c r="J399" s="46" t="s">
        <v>745</v>
      </c>
      <c r="K399" s="45" t="s">
        <v>784</v>
      </c>
      <c r="L399" s="45" t="s">
        <v>747</v>
      </c>
      <c r="M399" s="46" t="s">
        <v>785</v>
      </c>
      <c r="N399" s="45" t="s">
        <v>786</v>
      </c>
      <c r="O399" s="46" t="s">
        <v>787</v>
      </c>
      <c r="P399" s="15" t="s">
        <v>766</v>
      </c>
      <c r="Q399" s="15" t="s">
        <v>769</v>
      </c>
      <c r="R399" s="15" t="s">
        <v>492</v>
      </c>
      <c r="S399" s="23">
        <v>17585</v>
      </c>
      <c r="T399" s="23">
        <v>17563.400000000001</v>
      </c>
      <c r="U399" s="23">
        <v>18402.099999999999</v>
      </c>
      <c r="V399" s="23">
        <v>18920.7</v>
      </c>
      <c r="W399" s="24">
        <v>18920.7</v>
      </c>
      <c r="X399" s="36"/>
      <c r="Y399" s="36"/>
      <c r="Z399" s="36"/>
      <c r="AA399" s="36"/>
      <c r="AB399" s="36"/>
      <c r="AC399" s="36"/>
      <c r="AD399" s="36"/>
      <c r="AE399" s="36"/>
    </row>
    <row r="400" spans="1:31" ht="63.2" customHeight="1" x14ac:dyDescent="0.2">
      <c r="A400" s="47" t="s">
        <v>780</v>
      </c>
      <c r="B400" s="45" t="s">
        <v>778</v>
      </c>
      <c r="C400" s="48" t="s">
        <v>779</v>
      </c>
      <c r="D400" s="49" t="s">
        <v>780</v>
      </c>
      <c r="E400" s="5" t="s">
        <v>14</v>
      </c>
      <c r="F400" s="14" t="s">
        <v>14</v>
      </c>
      <c r="G400" s="46" t="s">
        <v>781</v>
      </c>
      <c r="H400" s="45" t="s">
        <v>782</v>
      </c>
      <c r="I400" s="45" t="s">
        <v>783</v>
      </c>
      <c r="J400" s="46" t="s">
        <v>745</v>
      </c>
      <c r="K400" s="45" t="s">
        <v>784</v>
      </c>
      <c r="L400" s="45" t="s">
        <v>747</v>
      </c>
      <c r="M400" s="46" t="s">
        <v>785</v>
      </c>
      <c r="N400" s="45" t="s">
        <v>786</v>
      </c>
      <c r="O400" s="46" t="s">
        <v>787</v>
      </c>
      <c r="P400" s="15" t="s">
        <v>766</v>
      </c>
      <c r="Q400" s="15" t="s">
        <v>770</v>
      </c>
      <c r="R400" s="15" t="s">
        <v>492</v>
      </c>
      <c r="S400" s="23">
        <v>30.7</v>
      </c>
      <c r="T400" s="23">
        <v>30.7</v>
      </c>
      <c r="U400" s="23"/>
      <c r="V400" s="23"/>
      <c r="W400" s="24"/>
      <c r="X400" s="36"/>
      <c r="Y400" s="36"/>
      <c r="Z400" s="36"/>
      <c r="AA400" s="36"/>
      <c r="AB400" s="36"/>
      <c r="AC400" s="36"/>
      <c r="AD400" s="36"/>
      <c r="AE400" s="36"/>
    </row>
    <row r="401" spans="1:31" ht="63.2" customHeight="1" x14ac:dyDescent="0.2">
      <c r="A401" s="47" t="s">
        <v>780</v>
      </c>
      <c r="B401" s="45" t="s">
        <v>778</v>
      </c>
      <c r="C401" s="48" t="s">
        <v>779</v>
      </c>
      <c r="D401" s="49" t="s">
        <v>780</v>
      </c>
      <c r="E401" s="5" t="s">
        <v>14</v>
      </c>
      <c r="F401" s="14" t="s">
        <v>14</v>
      </c>
      <c r="G401" s="46" t="s">
        <v>781</v>
      </c>
      <c r="H401" s="45" t="s">
        <v>782</v>
      </c>
      <c r="I401" s="45" t="s">
        <v>783</v>
      </c>
      <c r="J401" s="46" t="s">
        <v>745</v>
      </c>
      <c r="K401" s="45" t="s">
        <v>784</v>
      </c>
      <c r="L401" s="45" t="s">
        <v>747</v>
      </c>
      <c r="M401" s="46" t="s">
        <v>785</v>
      </c>
      <c r="N401" s="45" t="s">
        <v>786</v>
      </c>
      <c r="O401" s="46" t="s">
        <v>787</v>
      </c>
      <c r="P401" s="15" t="s">
        <v>231</v>
      </c>
      <c r="Q401" s="15" t="s">
        <v>771</v>
      </c>
      <c r="R401" s="15" t="s">
        <v>492</v>
      </c>
      <c r="S401" s="23">
        <v>8292.7999999999993</v>
      </c>
      <c r="T401" s="23">
        <v>8292.7999999999993</v>
      </c>
      <c r="U401" s="23">
        <v>8287.2999999999993</v>
      </c>
      <c r="V401" s="23">
        <v>8520.9</v>
      </c>
      <c r="W401" s="24">
        <v>8520.9</v>
      </c>
      <c r="X401" s="36"/>
      <c r="Y401" s="36"/>
      <c r="Z401" s="36"/>
      <c r="AA401" s="36"/>
      <c r="AB401" s="36"/>
      <c r="AC401" s="36"/>
      <c r="AD401" s="36"/>
      <c r="AE401" s="36"/>
    </row>
    <row r="402" spans="1:31" ht="63.2" customHeight="1" x14ac:dyDescent="0.2">
      <c r="A402" s="47" t="s">
        <v>780</v>
      </c>
      <c r="B402" s="45" t="s">
        <v>778</v>
      </c>
      <c r="C402" s="48" t="s">
        <v>779</v>
      </c>
      <c r="D402" s="49" t="s">
        <v>780</v>
      </c>
      <c r="E402" s="5" t="s">
        <v>14</v>
      </c>
      <c r="F402" s="14" t="s">
        <v>14</v>
      </c>
      <c r="G402" s="46" t="s">
        <v>781</v>
      </c>
      <c r="H402" s="45" t="s">
        <v>782</v>
      </c>
      <c r="I402" s="45" t="s">
        <v>783</v>
      </c>
      <c r="J402" s="46" t="s">
        <v>745</v>
      </c>
      <c r="K402" s="45" t="s">
        <v>784</v>
      </c>
      <c r="L402" s="45" t="s">
        <v>747</v>
      </c>
      <c r="M402" s="46" t="s">
        <v>785</v>
      </c>
      <c r="N402" s="45" t="s">
        <v>786</v>
      </c>
      <c r="O402" s="46" t="s">
        <v>787</v>
      </c>
      <c r="P402" s="15" t="s">
        <v>231</v>
      </c>
      <c r="Q402" s="15" t="s">
        <v>772</v>
      </c>
      <c r="R402" s="15" t="s">
        <v>492</v>
      </c>
      <c r="S402" s="23">
        <v>11.5</v>
      </c>
      <c r="T402" s="23">
        <v>11.5</v>
      </c>
      <c r="U402" s="23"/>
      <c r="V402" s="23"/>
      <c r="W402" s="24"/>
      <c r="X402" s="36"/>
      <c r="Y402" s="36"/>
      <c r="Z402" s="36"/>
      <c r="AA402" s="36"/>
      <c r="AB402" s="36"/>
      <c r="AC402" s="36"/>
      <c r="AD402" s="36"/>
      <c r="AE402" s="36"/>
    </row>
    <row r="403" spans="1:31" ht="63.2" customHeight="1" x14ac:dyDescent="0.2">
      <c r="A403" s="47" t="s">
        <v>780</v>
      </c>
      <c r="B403" s="45" t="s">
        <v>778</v>
      </c>
      <c r="C403" s="48" t="s">
        <v>779</v>
      </c>
      <c r="D403" s="49" t="s">
        <v>780</v>
      </c>
      <c r="E403" s="5" t="s">
        <v>14</v>
      </c>
      <c r="F403" s="14" t="s">
        <v>14</v>
      </c>
      <c r="G403" s="46" t="s">
        <v>781</v>
      </c>
      <c r="H403" s="45" t="s">
        <v>782</v>
      </c>
      <c r="I403" s="45" t="s">
        <v>783</v>
      </c>
      <c r="J403" s="46" t="s">
        <v>745</v>
      </c>
      <c r="K403" s="45" t="s">
        <v>784</v>
      </c>
      <c r="L403" s="45" t="s">
        <v>747</v>
      </c>
      <c r="M403" s="46" t="s">
        <v>785</v>
      </c>
      <c r="N403" s="45" t="s">
        <v>786</v>
      </c>
      <c r="O403" s="46" t="s">
        <v>787</v>
      </c>
      <c r="P403" s="15" t="s">
        <v>231</v>
      </c>
      <c r="Q403" s="15" t="s">
        <v>773</v>
      </c>
      <c r="R403" s="15" t="s">
        <v>492</v>
      </c>
      <c r="S403" s="23">
        <v>26313</v>
      </c>
      <c r="T403" s="23">
        <v>26309.4</v>
      </c>
      <c r="U403" s="23">
        <v>27527.9</v>
      </c>
      <c r="V403" s="23">
        <v>28303.9</v>
      </c>
      <c r="W403" s="24">
        <v>28303.9</v>
      </c>
      <c r="X403" s="36"/>
      <c r="Y403" s="36"/>
      <c r="Z403" s="36"/>
      <c r="AA403" s="36"/>
      <c r="AB403" s="36"/>
      <c r="AC403" s="36"/>
      <c r="AD403" s="36"/>
      <c r="AE403" s="36"/>
    </row>
    <row r="404" spans="1:31" ht="63.2" customHeight="1" x14ac:dyDescent="0.2">
      <c r="A404" s="47" t="s">
        <v>780</v>
      </c>
      <c r="B404" s="45" t="s">
        <v>778</v>
      </c>
      <c r="C404" s="48" t="s">
        <v>779</v>
      </c>
      <c r="D404" s="49" t="s">
        <v>780</v>
      </c>
      <c r="E404" s="5" t="s">
        <v>14</v>
      </c>
      <c r="F404" s="14" t="s">
        <v>14</v>
      </c>
      <c r="G404" s="46" t="s">
        <v>781</v>
      </c>
      <c r="H404" s="45" t="s">
        <v>782</v>
      </c>
      <c r="I404" s="45" t="s">
        <v>783</v>
      </c>
      <c r="J404" s="46" t="s">
        <v>745</v>
      </c>
      <c r="K404" s="45" t="s">
        <v>784</v>
      </c>
      <c r="L404" s="45" t="s">
        <v>747</v>
      </c>
      <c r="M404" s="46" t="s">
        <v>785</v>
      </c>
      <c r="N404" s="45" t="s">
        <v>786</v>
      </c>
      <c r="O404" s="46" t="s">
        <v>787</v>
      </c>
      <c r="P404" s="15" t="s">
        <v>231</v>
      </c>
      <c r="Q404" s="15" t="s">
        <v>774</v>
      </c>
      <c r="R404" s="15" t="s">
        <v>492</v>
      </c>
      <c r="S404" s="23">
        <v>34.6</v>
      </c>
      <c r="T404" s="23">
        <v>34.6</v>
      </c>
      <c r="U404" s="23"/>
      <c r="V404" s="23"/>
      <c r="W404" s="24"/>
      <c r="X404" s="36"/>
      <c r="Y404" s="36"/>
      <c r="Z404" s="36"/>
      <c r="AA404" s="36"/>
      <c r="AB404" s="36"/>
      <c r="AC404" s="36"/>
      <c r="AD404" s="36"/>
      <c r="AE404" s="36"/>
    </row>
    <row r="405" spans="1:31" ht="63.2" customHeight="1" x14ac:dyDescent="0.2">
      <c r="A405" s="47" t="s">
        <v>780</v>
      </c>
      <c r="B405" s="45" t="s">
        <v>778</v>
      </c>
      <c r="C405" s="48" t="s">
        <v>779</v>
      </c>
      <c r="D405" s="49" t="s">
        <v>780</v>
      </c>
      <c r="E405" s="5" t="s">
        <v>14</v>
      </c>
      <c r="F405" s="14" t="s">
        <v>14</v>
      </c>
      <c r="G405" s="46" t="s">
        <v>781</v>
      </c>
      <c r="H405" s="45" t="s">
        <v>782</v>
      </c>
      <c r="I405" s="45" t="s">
        <v>783</v>
      </c>
      <c r="J405" s="46" t="s">
        <v>745</v>
      </c>
      <c r="K405" s="45" t="s">
        <v>784</v>
      </c>
      <c r="L405" s="45" t="s">
        <v>747</v>
      </c>
      <c r="M405" s="46" t="s">
        <v>785</v>
      </c>
      <c r="N405" s="45" t="s">
        <v>786</v>
      </c>
      <c r="O405" s="46" t="s">
        <v>787</v>
      </c>
      <c r="P405" s="15" t="s">
        <v>511</v>
      </c>
      <c r="Q405" s="15" t="s">
        <v>775</v>
      </c>
      <c r="R405" s="15" t="s">
        <v>492</v>
      </c>
      <c r="S405" s="23">
        <v>12860.1</v>
      </c>
      <c r="T405" s="23">
        <v>12860.1</v>
      </c>
      <c r="U405" s="23">
        <v>13292.9</v>
      </c>
      <c r="V405" s="23">
        <v>13667.6</v>
      </c>
      <c r="W405" s="24">
        <v>13667.6</v>
      </c>
      <c r="X405" s="36"/>
      <c r="Y405" s="36"/>
      <c r="Z405" s="36"/>
      <c r="AA405" s="36"/>
      <c r="AB405" s="36"/>
      <c r="AC405" s="36"/>
      <c r="AD405" s="36"/>
      <c r="AE405" s="36"/>
    </row>
    <row r="406" spans="1:31" ht="63.2" customHeight="1" x14ac:dyDescent="0.2">
      <c r="A406" s="47" t="s">
        <v>780</v>
      </c>
      <c r="B406" s="45" t="s">
        <v>778</v>
      </c>
      <c r="C406" s="48" t="s">
        <v>779</v>
      </c>
      <c r="D406" s="49" t="s">
        <v>780</v>
      </c>
      <c r="E406" s="5" t="s">
        <v>14</v>
      </c>
      <c r="F406" s="14" t="s">
        <v>14</v>
      </c>
      <c r="G406" s="46" t="s">
        <v>781</v>
      </c>
      <c r="H406" s="45" t="s">
        <v>782</v>
      </c>
      <c r="I406" s="45" t="s">
        <v>783</v>
      </c>
      <c r="J406" s="46" t="s">
        <v>745</v>
      </c>
      <c r="K406" s="45" t="s">
        <v>784</v>
      </c>
      <c r="L406" s="45" t="s">
        <v>747</v>
      </c>
      <c r="M406" s="46" t="s">
        <v>785</v>
      </c>
      <c r="N406" s="45" t="s">
        <v>786</v>
      </c>
      <c r="O406" s="46" t="s">
        <v>787</v>
      </c>
      <c r="P406" s="15" t="s">
        <v>511</v>
      </c>
      <c r="Q406" s="15" t="s">
        <v>776</v>
      </c>
      <c r="R406" s="15" t="s">
        <v>492</v>
      </c>
      <c r="S406" s="23">
        <v>30.7</v>
      </c>
      <c r="T406" s="23">
        <v>30.7</v>
      </c>
      <c r="U406" s="23"/>
      <c r="V406" s="23"/>
      <c r="W406" s="24"/>
      <c r="X406" s="36"/>
      <c r="Y406" s="36"/>
      <c r="Z406" s="36"/>
      <c r="AA406" s="36"/>
      <c r="AB406" s="36"/>
      <c r="AC406" s="36"/>
      <c r="AD406" s="36"/>
      <c r="AE406" s="36"/>
    </row>
    <row r="407" spans="1:31" ht="47.25" customHeight="1" x14ac:dyDescent="0.2">
      <c r="A407" s="47" t="s">
        <v>788</v>
      </c>
      <c r="B407" s="45" t="s">
        <v>789</v>
      </c>
      <c r="C407" s="48" t="s">
        <v>790</v>
      </c>
      <c r="D407" s="49" t="s">
        <v>791</v>
      </c>
      <c r="E407" s="5" t="s">
        <v>14</v>
      </c>
      <c r="F407" s="14" t="s">
        <v>14</v>
      </c>
      <c r="G407" s="46" t="s">
        <v>792</v>
      </c>
      <c r="H407" s="45" t="s">
        <v>793</v>
      </c>
      <c r="I407" s="45" t="s">
        <v>794</v>
      </c>
      <c r="J407" s="45" t="s">
        <v>795</v>
      </c>
      <c r="K407" s="45" t="s">
        <v>68</v>
      </c>
      <c r="L407" s="45" t="s">
        <v>796</v>
      </c>
      <c r="M407" s="46" t="s">
        <v>797</v>
      </c>
      <c r="N407" s="45" t="s">
        <v>196</v>
      </c>
      <c r="O407" s="45" t="s">
        <v>798</v>
      </c>
      <c r="P407" s="15" t="s">
        <v>799</v>
      </c>
      <c r="Q407" s="15" t="s">
        <v>800</v>
      </c>
      <c r="R407" s="15" t="s">
        <v>492</v>
      </c>
      <c r="S407" s="23">
        <v>5874.5</v>
      </c>
      <c r="T407" s="23">
        <v>5874.5</v>
      </c>
      <c r="U407" s="23">
        <v>6739.2</v>
      </c>
      <c r="V407" s="23">
        <v>6929.2</v>
      </c>
      <c r="W407" s="24">
        <v>6929.2</v>
      </c>
      <c r="X407" s="36"/>
      <c r="Y407" s="36"/>
      <c r="Z407" s="36"/>
      <c r="AA407" s="36"/>
      <c r="AB407" s="36"/>
      <c r="AC407" s="36"/>
      <c r="AD407" s="36"/>
      <c r="AE407" s="36"/>
    </row>
    <row r="408" spans="1:31" ht="57" customHeight="1" x14ac:dyDescent="0.2">
      <c r="A408" s="47" t="s">
        <v>791</v>
      </c>
      <c r="B408" s="45" t="s">
        <v>789</v>
      </c>
      <c r="C408" s="48" t="s">
        <v>790</v>
      </c>
      <c r="D408" s="49" t="s">
        <v>791</v>
      </c>
      <c r="E408" s="5" t="s">
        <v>14</v>
      </c>
      <c r="F408" s="14" t="s">
        <v>14</v>
      </c>
      <c r="G408" s="46" t="s">
        <v>792</v>
      </c>
      <c r="H408" s="45" t="s">
        <v>793</v>
      </c>
      <c r="I408" s="45" t="s">
        <v>794</v>
      </c>
      <c r="J408" s="45" t="s">
        <v>795</v>
      </c>
      <c r="K408" s="45" t="s">
        <v>68</v>
      </c>
      <c r="L408" s="45" t="s">
        <v>796</v>
      </c>
      <c r="M408" s="46" t="s">
        <v>797</v>
      </c>
      <c r="N408" s="45" t="s">
        <v>196</v>
      </c>
      <c r="O408" s="45" t="s">
        <v>798</v>
      </c>
      <c r="P408" s="15" t="s">
        <v>799</v>
      </c>
      <c r="Q408" s="15" t="s">
        <v>801</v>
      </c>
      <c r="R408" s="15" t="s">
        <v>492</v>
      </c>
      <c r="S408" s="23">
        <v>11.9</v>
      </c>
      <c r="T408" s="23">
        <v>11.9</v>
      </c>
      <c r="U408" s="23"/>
      <c r="V408" s="23"/>
      <c r="W408" s="24"/>
      <c r="X408" s="36"/>
      <c r="Y408" s="36"/>
      <c r="Z408" s="36"/>
      <c r="AA408" s="36"/>
      <c r="AB408" s="36"/>
      <c r="AC408" s="36"/>
      <c r="AD408" s="36"/>
      <c r="AE408" s="36"/>
    </row>
    <row r="409" spans="1:31" ht="57" customHeight="1" x14ac:dyDescent="0.2">
      <c r="A409" s="47" t="s">
        <v>791</v>
      </c>
      <c r="B409" s="45" t="s">
        <v>789</v>
      </c>
      <c r="C409" s="48" t="s">
        <v>790</v>
      </c>
      <c r="D409" s="49" t="s">
        <v>791</v>
      </c>
      <c r="E409" s="5" t="s">
        <v>14</v>
      </c>
      <c r="F409" s="14" t="s">
        <v>14</v>
      </c>
      <c r="G409" s="46" t="s">
        <v>792</v>
      </c>
      <c r="H409" s="45" t="s">
        <v>793</v>
      </c>
      <c r="I409" s="45" t="s">
        <v>794</v>
      </c>
      <c r="J409" s="45" t="s">
        <v>795</v>
      </c>
      <c r="K409" s="45" t="s">
        <v>68</v>
      </c>
      <c r="L409" s="45" t="s">
        <v>796</v>
      </c>
      <c r="M409" s="46" t="s">
        <v>797</v>
      </c>
      <c r="N409" s="45" t="s">
        <v>196</v>
      </c>
      <c r="O409" s="45" t="s">
        <v>798</v>
      </c>
      <c r="P409" s="15" t="s">
        <v>799</v>
      </c>
      <c r="Q409" s="15" t="s">
        <v>802</v>
      </c>
      <c r="R409" s="15" t="s">
        <v>492</v>
      </c>
      <c r="S409" s="23">
        <v>78.099999999999994</v>
      </c>
      <c r="T409" s="23">
        <v>78.099999999999994</v>
      </c>
      <c r="U409" s="23"/>
      <c r="V409" s="23"/>
      <c r="W409" s="24"/>
      <c r="X409" s="36"/>
      <c r="Y409" s="36"/>
      <c r="Z409" s="36"/>
      <c r="AA409" s="36"/>
      <c r="AB409" s="36"/>
      <c r="AC409" s="36"/>
      <c r="AD409" s="36"/>
      <c r="AE409" s="36"/>
    </row>
    <row r="410" spans="1:31" ht="57" customHeight="1" x14ac:dyDescent="0.2">
      <c r="A410" s="47" t="s">
        <v>791</v>
      </c>
      <c r="B410" s="45" t="s">
        <v>789</v>
      </c>
      <c r="C410" s="48" t="s">
        <v>790</v>
      </c>
      <c r="D410" s="49" t="s">
        <v>791</v>
      </c>
      <c r="E410" s="5" t="s">
        <v>14</v>
      </c>
      <c r="F410" s="14" t="s">
        <v>14</v>
      </c>
      <c r="G410" s="46" t="s">
        <v>792</v>
      </c>
      <c r="H410" s="45" t="s">
        <v>793</v>
      </c>
      <c r="I410" s="45" t="s">
        <v>794</v>
      </c>
      <c r="J410" s="45" t="s">
        <v>795</v>
      </c>
      <c r="K410" s="45" t="s">
        <v>68</v>
      </c>
      <c r="L410" s="45" t="s">
        <v>796</v>
      </c>
      <c r="M410" s="46" t="s">
        <v>797</v>
      </c>
      <c r="N410" s="45" t="s">
        <v>196</v>
      </c>
      <c r="O410" s="45" t="s">
        <v>798</v>
      </c>
      <c r="P410" s="15" t="s">
        <v>751</v>
      </c>
      <c r="Q410" s="15" t="s">
        <v>803</v>
      </c>
      <c r="R410" s="15" t="s">
        <v>492</v>
      </c>
      <c r="S410" s="23">
        <v>3466.3</v>
      </c>
      <c r="T410" s="23">
        <v>3352.1</v>
      </c>
      <c r="U410" s="23">
        <v>3162.7</v>
      </c>
      <c r="V410" s="23">
        <v>3251.9</v>
      </c>
      <c r="W410" s="24">
        <v>3251.9</v>
      </c>
      <c r="X410" s="36"/>
      <c r="Y410" s="36"/>
      <c r="Z410" s="36"/>
      <c r="AA410" s="36"/>
      <c r="AB410" s="36"/>
      <c r="AC410" s="36"/>
      <c r="AD410" s="36"/>
      <c r="AE410" s="36"/>
    </row>
    <row r="411" spans="1:31" ht="57" customHeight="1" x14ac:dyDescent="0.2">
      <c r="A411" s="47" t="s">
        <v>791</v>
      </c>
      <c r="B411" s="45" t="s">
        <v>789</v>
      </c>
      <c r="C411" s="48" t="s">
        <v>790</v>
      </c>
      <c r="D411" s="49" t="s">
        <v>791</v>
      </c>
      <c r="E411" s="5" t="s">
        <v>14</v>
      </c>
      <c r="F411" s="14" t="s">
        <v>14</v>
      </c>
      <c r="G411" s="46" t="s">
        <v>792</v>
      </c>
      <c r="H411" s="45" t="s">
        <v>793</v>
      </c>
      <c r="I411" s="45" t="s">
        <v>794</v>
      </c>
      <c r="J411" s="45" t="s">
        <v>795</v>
      </c>
      <c r="K411" s="45" t="s">
        <v>68</v>
      </c>
      <c r="L411" s="45" t="s">
        <v>796</v>
      </c>
      <c r="M411" s="46" t="s">
        <v>797</v>
      </c>
      <c r="N411" s="45" t="s">
        <v>196</v>
      </c>
      <c r="O411" s="45" t="s">
        <v>798</v>
      </c>
      <c r="P411" s="15" t="s">
        <v>804</v>
      </c>
      <c r="Q411" s="15" t="s">
        <v>805</v>
      </c>
      <c r="R411" s="15" t="s">
        <v>57</v>
      </c>
      <c r="S411" s="23">
        <v>10474.5</v>
      </c>
      <c r="T411" s="23"/>
      <c r="U411" s="23">
        <v>138822.70000000001</v>
      </c>
      <c r="V411" s="23">
        <v>50319.5</v>
      </c>
      <c r="W411" s="24">
        <v>42508.3</v>
      </c>
      <c r="X411" s="36"/>
      <c r="Y411" s="36"/>
      <c r="Z411" s="36"/>
      <c r="AA411" s="36"/>
      <c r="AB411" s="36"/>
      <c r="AC411" s="36"/>
      <c r="AD411" s="36"/>
      <c r="AE411" s="36"/>
    </row>
    <row r="412" spans="1:31" ht="57" customHeight="1" x14ac:dyDescent="0.2">
      <c r="A412" s="47" t="s">
        <v>791</v>
      </c>
      <c r="B412" s="45" t="s">
        <v>789</v>
      </c>
      <c r="C412" s="48" t="s">
        <v>790</v>
      </c>
      <c r="D412" s="49" t="s">
        <v>791</v>
      </c>
      <c r="E412" s="5" t="s">
        <v>14</v>
      </c>
      <c r="F412" s="14" t="s">
        <v>14</v>
      </c>
      <c r="G412" s="46" t="s">
        <v>792</v>
      </c>
      <c r="H412" s="45" t="s">
        <v>793</v>
      </c>
      <c r="I412" s="45" t="s">
        <v>794</v>
      </c>
      <c r="J412" s="45" t="s">
        <v>795</v>
      </c>
      <c r="K412" s="45" t="s">
        <v>68</v>
      </c>
      <c r="L412" s="45" t="s">
        <v>796</v>
      </c>
      <c r="M412" s="46" t="s">
        <v>797</v>
      </c>
      <c r="N412" s="45" t="s">
        <v>196</v>
      </c>
      <c r="O412" s="45" t="s">
        <v>798</v>
      </c>
      <c r="P412" s="15" t="s">
        <v>53</v>
      </c>
      <c r="Q412" s="15" t="s">
        <v>806</v>
      </c>
      <c r="R412" s="15" t="s">
        <v>55</v>
      </c>
      <c r="S412" s="23"/>
      <c r="T412" s="23"/>
      <c r="U412" s="23">
        <v>5000</v>
      </c>
      <c r="V412" s="23">
        <v>5000</v>
      </c>
      <c r="W412" s="24"/>
      <c r="X412" s="36"/>
      <c r="Y412" s="36"/>
      <c r="Z412" s="36"/>
      <c r="AA412" s="36"/>
      <c r="AB412" s="36"/>
      <c r="AC412" s="36"/>
      <c r="AD412" s="36"/>
      <c r="AE412" s="36"/>
    </row>
    <row r="413" spans="1:31" ht="107.45" customHeight="1" x14ac:dyDescent="0.2">
      <c r="A413" s="47" t="s">
        <v>807</v>
      </c>
      <c r="B413" s="46" t="s">
        <v>808</v>
      </c>
      <c r="C413" s="48" t="s">
        <v>809</v>
      </c>
      <c r="D413" s="49" t="s">
        <v>810</v>
      </c>
      <c r="E413" s="5" t="s">
        <v>14</v>
      </c>
      <c r="F413" s="14" t="s">
        <v>14</v>
      </c>
      <c r="G413" s="46" t="s">
        <v>811</v>
      </c>
      <c r="H413" s="45" t="s">
        <v>812</v>
      </c>
      <c r="I413" s="45" t="s">
        <v>813</v>
      </c>
      <c r="J413" s="45"/>
      <c r="K413" s="45"/>
      <c r="L413" s="45"/>
      <c r="M413" s="46" t="s">
        <v>814</v>
      </c>
      <c r="N413" s="45" t="s">
        <v>815</v>
      </c>
      <c r="O413" s="45" t="s">
        <v>816</v>
      </c>
      <c r="P413" s="15" t="s">
        <v>53</v>
      </c>
      <c r="Q413" s="15" t="s">
        <v>817</v>
      </c>
      <c r="R413" s="15" t="s">
        <v>492</v>
      </c>
      <c r="S413" s="23">
        <v>53875.5</v>
      </c>
      <c r="T413" s="23">
        <v>53790.9</v>
      </c>
      <c r="U413" s="23">
        <v>52381.599999999999</v>
      </c>
      <c r="V413" s="23">
        <v>53872.4</v>
      </c>
      <c r="W413" s="24">
        <v>53875.9</v>
      </c>
      <c r="X413" s="36"/>
      <c r="Y413" s="36"/>
      <c r="Z413" s="36"/>
      <c r="AA413" s="36"/>
      <c r="AB413" s="36"/>
      <c r="AC413" s="36"/>
      <c r="AD413" s="36"/>
      <c r="AE413" s="36"/>
    </row>
    <row r="414" spans="1:31" ht="107.45" customHeight="1" x14ac:dyDescent="0.2">
      <c r="A414" s="47" t="s">
        <v>810</v>
      </c>
      <c r="B414" s="46" t="s">
        <v>808</v>
      </c>
      <c r="C414" s="48" t="s">
        <v>809</v>
      </c>
      <c r="D414" s="49" t="s">
        <v>810</v>
      </c>
      <c r="E414" s="5" t="s">
        <v>14</v>
      </c>
      <c r="F414" s="14" t="s">
        <v>14</v>
      </c>
      <c r="G414" s="46" t="s">
        <v>811</v>
      </c>
      <c r="H414" s="45" t="s">
        <v>812</v>
      </c>
      <c r="I414" s="45" t="s">
        <v>813</v>
      </c>
      <c r="J414" s="45"/>
      <c r="K414" s="45"/>
      <c r="L414" s="45"/>
      <c r="M414" s="46" t="s">
        <v>814</v>
      </c>
      <c r="N414" s="45" t="s">
        <v>815</v>
      </c>
      <c r="O414" s="45" t="s">
        <v>816</v>
      </c>
      <c r="P414" s="15" t="s">
        <v>53</v>
      </c>
      <c r="Q414" s="15" t="s">
        <v>817</v>
      </c>
      <c r="R414" s="15" t="s">
        <v>55</v>
      </c>
      <c r="S414" s="23">
        <v>1770.5</v>
      </c>
      <c r="T414" s="23">
        <v>1770.5</v>
      </c>
      <c r="U414" s="23">
        <v>1662.7</v>
      </c>
      <c r="V414" s="23">
        <v>1662.7</v>
      </c>
      <c r="W414" s="24">
        <v>1662.7</v>
      </c>
      <c r="X414" s="36"/>
      <c r="Y414" s="36"/>
      <c r="Z414" s="36"/>
      <c r="AA414" s="36"/>
      <c r="AB414" s="36"/>
      <c r="AC414" s="36"/>
      <c r="AD414" s="36"/>
      <c r="AE414" s="36"/>
    </row>
    <row r="415" spans="1:31" ht="107.45" customHeight="1" x14ac:dyDescent="0.2">
      <c r="A415" s="47" t="s">
        <v>810</v>
      </c>
      <c r="B415" s="46" t="s">
        <v>808</v>
      </c>
      <c r="C415" s="48" t="s">
        <v>809</v>
      </c>
      <c r="D415" s="49" t="s">
        <v>810</v>
      </c>
      <c r="E415" s="5" t="s">
        <v>14</v>
      </c>
      <c r="F415" s="14" t="s">
        <v>14</v>
      </c>
      <c r="G415" s="46" t="s">
        <v>811</v>
      </c>
      <c r="H415" s="45" t="s">
        <v>812</v>
      </c>
      <c r="I415" s="45" t="s">
        <v>813</v>
      </c>
      <c r="J415" s="45"/>
      <c r="K415" s="45"/>
      <c r="L415" s="45"/>
      <c r="M415" s="46" t="s">
        <v>814</v>
      </c>
      <c r="N415" s="45" t="s">
        <v>815</v>
      </c>
      <c r="O415" s="45" t="s">
        <v>816</v>
      </c>
      <c r="P415" s="15" t="s">
        <v>53</v>
      </c>
      <c r="Q415" s="15" t="s">
        <v>817</v>
      </c>
      <c r="R415" s="15" t="s">
        <v>85</v>
      </c>
      <c r="S415" s="23">
        <v>45919.1</v>
      </c>
      <c r="T415" s="23">
        <v>45919.1</v>
      </c>
      <c r="U415" s="23">
        <v>49867.1</v>
      </c>
      <c r="V415" s="23">
        <v>51989.4</v>
      </c>
      <c r="W415" s="24">
        <v>52811.7</v>
      </c>
      <c r="X415" s="36"/>
      <c r="Y415" s="36"/>
      <c r="Z415" s="36"/>
      <c r="AA415" s="36"/>
      <c r="AB415" s="36"/>
      <c r="AC415" s="36"/>
      <c r="AD415" s="36"/>
      <c r="AE415" s="36"/>
    </row>
    <row r="416" spans="1:31" ht="107.45" customHeight="1" x14ac:dyDescent="0.2">
      <c r="A416" s="47" t="s">
        <v>810</v>
      </c>
      <c r="B416" s="46" t="s">
        <v>808</v>
      </c>
      <c r="C416" s="48" t="s">
        <v>809</v>
      </c>
      <c r="D416" s="49" t="s">
        <v>810</v>
      </c>
      <c r="E416" s="5" t="s">
        <v>14</v>
      </c>
      <c r="F416" s="14" t="s">
        <v>14</v>
      </c>
      <c r="G416" s="46" t="s">
        <v>811</v>
      </c>
      <c r="H416" s="45" t="s">
        <v>812</v>
      </c>
      <c r="I416" s="45" t="s">
        <v>813</v>
      </c>
      <c r="J416" s="45"/>
      <c r="K416" s="45"/>
      <c r="L416" s="45"/>
      <c r="M416" s="46" t="s">
        <v>814</v>
      </c>
      <c r="N416" s="45" t="s">
        <v>815</v>
      </c>
      <c r="O416" s="45" t="s">
        <v>816</v>
      </c>
      <c r="P416" s="15" t="s">
        <v>53</v>
      </c>
      <c r="Q416" s="15" t="s">
        <v>56</v>
      </c>
      <c r="R416" s="15" t="s">
        <v>85</v>
      </c>
      <c r="S416" s="23">
        <v>1607</v>
      </c>
      <c r="T416" s="23"/>
      <c r="U416" s="23"/>
      <c r="V416" s="23"/>
      <c r="W416" s="24"/>
      <c r="X416" s="36"/>
      <c r="Y416" s="36"/>
      <c r="Z416" s="36"/>
      <c r="AA416" s="36"/>
      <c r="AB416" s="36"/>
      <c r="AC416" s="36"/>
      <c r="AD416" s="36"/>
      <c r="AE416" s="36"/>
    </row>
    <row r="417" spans="1:31" ht="107.45" customHeight="1" x14ac:dyDescent="0.2">
      <c r="A417" s="47" t="s">
        <v>810</v>
      </c>
      <c r="B417" s="46" t="s">
        <v>808</v>
      </c>
      <c r="C417" s="48" t="s">
        <v>809</v>
      </c>
      <c r="D417" s="49" t="s">
        <v>810</v>
      </c>
      <c r="E417" s="5" t="s">
        <v>14</v>
      </c>
      <c r="F417" s="14" t="s">
        <v>14</v>
      </c>
      <c r="G417" s="46" t="s">
        <v>811</v>
      </c>
      <c r="H417" s="45" t="s">
        <v>812</v>
      </c>
      <c r="I417" s="45" t="s">
        <v>813</v>
      </c>
      <c r="J417" s="45"/>
      <c r="K417" s="45"/>
      <c r="L417" s="45"/>
      <c r="M417" s="46" t="s">
        <v>814</v>
      </c>
      <c r="N417" s="45" t="s">
        <v>815</v>
      </c>
      <c r="O417" s="45" t="s">
        <v>816</v>
      </c>
      <c r="P417" s="15" t="s">
        <v>53</v>
      </c>
      <c r="Q417" s="15" t="s">
        <v>818</v>
      </c>
      <c r="R417" s="15" t="s">
        <v>57</v>
      </c>
      <c r="S417" s="23">
        <v>1659.5</v>
      </c>
      <c r="T417" s="23"/>
      <c r="U417" s="23"/>
      <c r="V417" s="23"/>
      <c r="W417" s="24"/>
      <c r="X417" s="36"/>
      <c r="Y417" s="36"/>
      <c r="Z417" s="36"/>
      <c r="AA417" s="36"/>
      <c r="AB417" s="36"/>
      <c r="AC417" s="36"/>
      <c r="AD417" s="36"/>
      <c r="AE417" s="36"/>
    </row>
    <row r="418" spans="1:31" ht="107.45" customHeight="1" x14ac:dyDescent="0.2">
      <c r="A418" s="47" t="s">
        <v>810</v>
      </c>
      <c r="B418" s="46" t="s">
        <v>808</v>
      </c>
      <c r="C418" s="48" t="s">
        <v>809</v>
      </c>
      <c r="D418" s="49" t="s">
        <v>810</v>
      </c>
      <c r="E418" s="5" t="s">
        <v>14</v>
      </c>
      <c r="F418" s="14" t="s">
        <v>14</v>
      </c>
      <c r="G418" s="46" t="s">
        <v>811</v>
      </c>
      <c r="H418" s="45" t="s">
        <v>812</v>
      </c>
      <c r="I418" s="45" t="s">
        <v>813</v>
      </c>
      <c r="J418" s="45"/>
      <c r="K418" s="45"/>
      <c r="L418" s="45"/>
      <c r="M418" s="46" t="s">
        <v>814</v>
      </c>
      <c r="N418" s="45" t="s">
        <v>815</v>
      </c>
      <c r="O418" s="45" t="s">
        <v>816</v>
      </c>
      <c r="P418" s="15" t="s">
        <v>819</v>
      </c>
      <c r="Q418" s="15" t="s">
        <v>820</v>
      </c>
      <c r="R418" s="15" t="s">
        <v>85</v>
      </c>
      <c r="S418" s="23">
        <v>12039</v>
      </c>
      <c r="T418" s="23">
        <v>12039</v>
      </c>
      <c r="U418" s="23">
        <v>12983.6</v>
      </c>
      <c r="V418" s="23">
        <v>13059.3</v>
      </c>
      <c r="W418" s="24">
        <v>13101.2</v>
      </c>
      <c r="X418" s="36"/>
      <c r="Y418" s="36"/>
      <c r="Z418" s="36"/>
      <c r="AA418" s="36"/>
      <c r="AB418" s="36"/>
      <c r="AC418" s="36"/>
      <c r="AD418" s="36"/>
      <c r="AE418" s="36"/>
    </row>
    <row r="419" spans="1:31" ht="146.25" x14ac:dyDescent="0.2">
      <c r="A419" s="13" t="s">
        <v>821</v>
      </c>
      <c r="B419" s="16" t="s">
        <v>822</v>
      </c>
      <c r="C419" s="15" t="s">
        <v>823</v>
      </c>
      <c r="D419" s="4" t="s">
        <v>824</v>
      </c>
      <c r="E419" s="5" t="s">
        <v>14</v>
      </c>
      <c r="F419" s="14" t="s">
        <v>219</v>
      </c>
      <c r="G419" s="16" t="s">
        <v>825</v>
      </c>
      <c r="H419" s="14" t="s">
        <v>826</v>
      </c>
      <c r="I419" s="14" t="s">
        <v>827</v>
      </c>
      <c r="J419" s="14"/>
      <c r="K419" s="14"/>
      <c r="L419" s="14"/>
      <c r="M419" s="16" t="s">
        <v>828</v>
      </c>
      <c r="N419" s="14" t="s">
        <v>68</v>
      </c>
      <c r="O419" s="14" t="s">
        <v>829</v>
      </c>
      <c r="P419" s="15" t="s">
        <v>830</v>
      </c>
      <c r="Q419" s="15" t="s">
        <v>831</v>
      </c>
      <c r="R419" s="15" t="s">
        <v>57</v>
      </c>
      <c r="S419" s="23"/>
      <c r="T419" s="23"/>
      <c r="U419" s="23">
        <v>9293.4</v>
      </c>
      <c r="V419" s="23"/>
      <c r="W419" s="24"/>
      <c r="X419" s="36"/>
      <c r="Y419" s="36"/>
      <c r="Z419" s="36"/>
      <c r="AA419" s="36"/>
      <c r="AB419" s="36"/>
      <c r="AC419" s="36"/>
      <c r="AD419" s="36"/>
      <c r="AE419" s="36"/>
    </row>
    <row r="420" spans="1:31" ht="38.1" customHeight="1" x14ac:dyDescent="0.2">
      <c r="A420" s="47" t="s">
        <v>832</v>
      </c>
      <c r="B420" s="45" t="s">
        <v>833</v>
      </c>
      <c r="C420" s="48" t="s">
        <v>834</v>
      </c>
      <c r="D420" s="49" t="s">
        <v>835</v>
      </c>
      <c r="E420" s="5" t="s">
        <v>14</v>
      </c>
      <c r="F420" s="14" t="s">
        <v>14</v>
      </c>
      <c r="G420" s="45" t="s">
        <v>836</v>
      </c>
      <c r="H420" s="45" t="s">
        <v>837</v>
      </c>
      <c r="I420" s="45" t="s">
        <v>838</v>
      </c>
      <c r="J420" s="45"/>
      <c r="K420" s="45"/>
      <c r="L420" s="45"/>
      <c r="M420" s="45" t="s">
        <v>839</v>
      </c>
      <c r="N420" s="45" t="s">
        <v>68</v>
      </c>
      <c r="O420" s="45" t="s">
        <v>225</v>
      </c>
      <c r="P420" s="15" t="s">
        <v>53</v>
      </c>
      <c r="Q420" s="15" t="s">
        <v>840</v>
      </c>
      <c r="R420" s="15" t="s">
        <v>85</v>
      </c>
      <c r="S420" s="23">
        <v>1100</v>
      </c>
      <c r="T420" s="23">
        <v>1100</v>
      </c>
      <c r="U420" s="23">
        <v>1100</v>
      </c>
      <c r="V420" s="23">
        <v>1100</v>
      </c>
      <c r="W420" s="24"/>
      <c r="X420" s="36"/>
      <c r="Y420" s="36"/>
      <c r="Z420" s="36"/>
      <c r="AA420" s="36"/>
      <c r="AB420" s="36"/>
      <c r="AC420" s="36"/>
      <c r="AD420" s="36"/>
      <c r="AE420" s="36"/>
    </row>
    <row r="421" spans="1:31" ht="38.1" customHeight="1" x14ac:dyDescent="0.2">
      <c r="A421" s="47" t="s">
        <v>835</v>
      </c>
      <c r="B421" s="45" t="s">
        <v>833</v>
      </c>
      <c r="C421" s="48" t="s">
        <v>834</v>
      </c>
      <c r="D421" s="49" t="s">
        <v>835</v>
      </c>
      <c r="E421" s="5" t="s">
        <v>14</v>
      </c>
      <c r="F421" s="14" t="s">
        <v>14</v>
      </c>
      <c r="G421" s="45" t="s">
        <v>836</v>
      </c>
      <c r="H421" s="45" t="s">
        <v>837</v>
      </c>
      <c r="I421" s="45" t="s">
        <v>838</v>
      </c>
      <c r="J421" s="45"/>
      <c r="K421" s="45"/>
      <c r="L421" s="45"/>
      <c r="M421" s="45" t="s">
        <v>839</v>
      </c>
      <c r="N421" s="45" t="s">
        <v>68</v>
      </c>
      <c r="O421" s="45" t="s">
        <v>225</v>
      </c>
      <c r="P421" s="15" t="s">
        <v>53</v>
      </c>
      <c r="Q421" s="15" t="s">
        <v>841</v>
      </c>
      <c r="R421" s="15" t="s">
        <v>55</v>
      </c>
      <c r="S421" s="23">
        <v>41.6</v>
      </c>
      <c r="T421" s="23">
        <v>41.6</v>
      </c>
      <c r="U421" s="23">
        <v>35.6</v>
      </c>
      <c r="V421" s="23">
        <v>35.6</v>
      </c>
      <c r="W421" s="24">
        <v>35.6</v>
      </c>
      <c r="X421" s="36"/>
      <c r="Y421" s="36"/>
      <c r="Z421" s="36"/>
      <c r="AA421" s="36"/>
      <c r="AB421" s="36"/>
      <c r="AC421" s="36"/>
      <c r="AD421" s="36"/>
      <c r="AE421" s="36"/>
    </row>
    <row r="422" spans="1:31" ht="38.1" customHeight="1" x14ac:dyDescent="0.2">
      <c r="A422" s="47" t="s">
        <v>835</v>
      </c>
      <c r="B422" s="45" t="s">
        <v>833</v>
      </c>
      <c r="C422" s="48" t="s">
        <v>834</v>
      </c>
      <c r="D422" s="49" t="s">
        <v>835</v>
      </c>
      <c r="E422" s="5" t="s">
        <v>14</v>
      </c>
      <c r="F422" s="14" t="s">
        <v>14</v>
      </c>
      <c r="G422" s="45" t="s">
        <v>836</v>
      </c>
      <c r="H422" s="45" t="s">
        <v>837</v>
      </c>
      <c r="I422" s="45" t="s">
        <v>838</v>
      </c>
      <c r="J422" s="45"/>
      <c r="K422" s="45"/>
      <c r="L422" s="45"/>
      <c r="M422" s="45" t="s">
        <v>839</v>
      </c>
      <c r="N422" s="45" t="s">
        <v>68</v>
      </c>
      <c r="O422" s="45" t="s">
        <v>225</v>
      </c>
      <c r="P422" s="15" t="s">
        <v>53</v>
      </c>
      <c r="Q422" s="15" t="s">
        <v>842</v>
      </c>
      <c r="R422" s="15" t="s">
        <v>85</v>
      </c>
      <c r="S422" s="23">
        <v>901.1</v>
      </c>
      <c r="T422" s="23">
        <v>901.1</v>
      </c>
      <c r="U422" s="23">
        <v>564</v>
      </c>
      <c r="V422" s="23">
        <v>564</v>
      </c>
      <c r="W422" s="24">
        <v>564</v>
      </c>
      <c r="X422" s="36"/>
      <c r="Y422" s="36"/>
      <c r="Z422" s="36"/>
      <c r="AA422" s="36"/>
      <c r="AB422" s="36"/>
      <c r="AC422" s="36"/>
      <c r="AD422" s="36"/>
      <c r="AE422" s="36"/>
    </row>
    <row r="423" spans="1:31" ht="21.75" customHeight="1" x14ac:dyDescent="0.2">
      <c r="A423" s="47" t="s">
        <v>843</v>
      </c>
      <c r="B423" s="46" t="s">
        <v>844</v>
      </c>
      <c r="C423" s="48" t="s">
        <v>845</v>
      </c>
      <c r="D423" s="49" t="s">
        <v>846</v>
      </c>
      <c r="E423" s="5" t="s">
        <v>14</v>
      </c>
      <c r="F423" s="14" t="s">
        <v>14</v>
      </c>
      <c r="G423" s="46" t="s">
        <v>47</v>
      </c>
      <c r="H423" s="45" t="s">
        <v>847</v>
      </c>
      <c r="I423" s="45" t="s">
        <v>49</v>
      </c>
      <c r="J423" s="45"/>
      <c r="K423" s="45"/>
      <c r="L423" s="45"/>
      <c r="M423" s="46" t="s">
        <v>848</v>
      </c>
      <c r="N423" s="45" t="s">
        <v>849</v>
      </c>
      <c r="O423" s="46" t="s">
        <v>850</v>
      </c>
      <c r="P423" s="15" t="s">
        <v>799</v>
      </c>
      <c r="Q423" s="15" t="s">
        <v>800</v>
      </c>
      <c r="R423" s="15" t="s">
        <v>492</v>
      </c>
      <c r="S423" s="23"/>
      <c r="T423" s="23"/>
      <c r="U423" s="23">
        <v>285.89999999999998</v>
      </c>
      <c r="V423" s="23"/>
      <c r="W423" s="24"/>
      <c r="X423" s="36"/>
      <c r="Y423" s="36"/>
      <c r="Z423" s="36"/>
      <c r="AA423" s="36"/>
      <c r="AB423" s="36"/>
      <c r="AC423" s="36"/>
      <c r="AD423" s="36"/>
      <c r="AE423" s="36"/>
    </row>
    <row r="424" spans="1:31" ht="29.25" customHeight="1" x14ac:dyDescent="0.2">
      <c r="A424" s="47" t="s">
        <v>846</v>
      </c>
      <c r="B424" s="46" t="s">
        <v>844</v>
      </c>
      <c r="C424" s="48" t="s">
        <v>845</v>
      </c>
      <c r="D424" s="49" t="s">
        <v>846</v>
      </c>
      <c r="E424" s="5" t="s">
        <v>14</v>
      </c>
      <c r="F424" s="14" t="s">
        <v>14</v>
      </c>
      <c r="G424" s="46" t="s">
        <v>47</v>
      </c>
      <c r="H424" s="45" t="s">
        <v>847</v>
      </c>
      <c r="I424" s="45" t="s">
        <v>49</v>
      </c>
      <c r="J424" s="45"/>
      <c r="K424" s="45"/>
      <c r="L424" s="45"/>
      <c r="M424" s="46" t="s">
        <v>848</v>
      </c>
      <c r="N424" s="45" t="s">
        <v>849</v>
      </c>
      <c r="O424" s="46" t="s">
        <v>850</v>
      </c>
      <c r="P424" s="15" t="s">
        <v>751</v>
      </c>
      <c r="Q424" s="15" t="s">
        <v>753</v>
      </c>
      <c r="R424" s="15" t="s">
        <v>492</v>
      </c>
      <c r="S424" s="23">
        <v>47</v>
      </c>
      <c r="T424" s="23">
        <v>9.8000000000000007</v>
      </c>
      <c r="U424" s="23">
        <v>47</v>
      </c>
      <c r="V424" s="23">
        <v>47</v>
      </c>
      <c r="W424" s="24">
        <v>47</v>
      </c>
      <c r="X424" s="36"/>
      <c r="Y424" s="36"/>
      <c r="Z424" s="36"/>
      <c r="AA424" s="36"/>
      <c r="AB424" s="36"/>
      <c r="AC424" s="36"/>
      <c r="AD424" s="36"/>
      <c r="AE424" s="36"/>
    </row>
    <row r="425" spans="1:31" ht="42.2" customHeight="1" x14ac:dyDescent="0.2">
      <c r="A425" s="47" t="s">
        <v>846</v>
      </c>
      <c r="B425" s="46" t="s">
        <v>844</v>
      </c>
      <c r="C425" s="48" t="s">
        <v>845</v>
      </c>
      <c r="D425" s="49" t="s">
        <v>846</v>
      </c>
      <c r="E425" s="5" t="s">
        <v>14</v>
      </c>
      <c r="F425" s="14" t="s">
        <v>14</v>
      </c>
      <c r="G425" s="46" t="s">
        <v>47</v>
      </c>
      <c r="H425" s="45" t="s">
        <v>847</v>
      </c>
      <c r="I425" s="45" t="s">
        <v>49</v>
      </c>
      <c r="J425" s="45"/>
      <c r="K425" s="45"/>
      <c r="L425" s="45"/>
      <c r="M425" s="46" t="s">
        <v>848</v>
      </c>
      <c r="N425" s="45" t="s">
        <v>849</v>
      </c>
      <c r="O425" s="46" t="s">
        <v>850</v>
      </c>
      <c r="P425" s="15" t="s">
        <v>751</v>
      </c>
      <c r="Q425" s="15" t="s">
        <v>753</v>
      </c>
      <c r="R425" s="15" t="s">
        <v>55</v>
      </c>
      <c r="S425" s="23">
        <v>50</v>
      </c>
      <c r="T425" s="23">
        <v>14</v>
      </c>
      <c r="U425" s="23">
        <v>50</v>
      </c>
      <c r="V425" s="23">
        <v>50</v>
      </c>
      <c r="W425" s="24">
        <v>50</v>
      </c>
      <c r="X425" s="36"/>
      <c r="Y425" s="36"/>
      <c r="Z425" s="36"/>
      <c r="AA425" s="36"/>
      <c r="AB425" s="36"/>
      <c r="AC425" s="36"/>
      <c r="AD425" s="36"/>
      <c r="AE425" s="36"/>
    </row>
    <row r="426" spans="1:31" ht="42.2" customHeight="1" x14ac:dyDescent="0.2">
      <c r="A426" s="47" t="s">
        <v>846</v>
      </c>
      <c r="B426" s="46" t="s">
        <v>844</v>
      </c>
      <c r="C426" s="48" t="s">
        <v>845</v>
      </c>
      <c r="D426" s="49" t="s">
        <v>846</v>
      </c>
      <c r="E426" s="5" t="s">
        <v>14</v>
      </c>
      <c r="F426" s="14" t="s">
        <v>14</v>
      </c>
      <c r="G426" s="46" t="s">
        <v>47</v>
      </c>
      <c r="H426" s="45" t="s">
        <v>847</v>
      </c>
      <c r="I426" s="45" t="s">
        <v>49</v>
      </c>
      <c r="J426" s="45"/>
      <c r="K426" s="45"/>
      <c r="L426" s="45"/>
      <c r="M426" s="46" t="s">
        <v>848</v>
      </c>
      <c r="N426" s="45" t="s">
        <v>849</v>
      </c>
      <c r="O426" s="46" t="s">
        <v>850</v>
      </c>
      <c r="P426" s="15" t="s">
        <v>754</v>
      </c>
      <c r="Q426" s="15" t="s">
        <v>753</v>
      </c>
      <c r="R426" s="15" t="s">
        <v>492</v>
      </c>
      <c r="S426" s="23">
        <v>140</v>
      </c>
      <c r="T426" s="23">
        <v>140</v>
      </c>
      <c r="U426" s="23">
        <v>441.9</v>
      </c>
      <c r="V426" s="23">
        <v>441.9</v>
      </c>
      <c r="W426" s="24">
        <v>441.9</v>
      </c>
      <c r="X426" s="36"/>
      <c r="Y426" s="36"/>
      <c r="Z426" s="36"/>
      <c r="AA426" s="36"/>
      <c r="AB426" s="36"/>
      <c r="AC426" s="36"/>
      <c r="AD426" s="36"/>
      <c r="AE426" s="36"/>
    </row>
    <row r="427" spans="1:31" ht="42.2" customHeight="1" x14ac:dyDescent="0.2">
      <c r="A427" s="47" t="s">
        <v>846</v>
      </c>
      <c r="B427" s="46" t="s">
        <v>844</v>
      </c>
      <c r="C427" s="48" t="s">
        <v>845</v>
      </c>
      <c r="D427" s="49" t="s">
        <v>846</v>
      </c>
      <c r="E427" s="5" t="s">
        <v>14</v>
      </c>
      <c r="F427" s="14" t="s">
        <v>14</v>
      </c>
      <c r="G427" s="46" t="s">
        <v>47</v>
      </c>
      <c r="H427" s="45" t="s">
        <v>847</v>
      </c>
      <c r="I427" s="45" t="s">
        <v>49</v>
      </c>
      <c r="J427" s="45"/>
      <c r="K427" s="45"/>
      <c r="L427" s="45"/>
      <c r="M427" s="46" t="s">
        <v>848</v>
      </c>
      <c r="N427" s="45" t="s">
        <v>849</v>
      </c>
      <c r="O427" s="46" t="s">
        <v>850</v>
      </c>
      <c r="P427" s="15" t="s">
        <v>754</v>
      </c>
      <c r="Q427" s="15" t="s">
        <v>753</v>
      </c>
      <c r="R427" s="15" t="s">
        <v>55</v>
      </c>
      <c r="S427" s="23">
        <v>142</v>
      </c>
      <c r="T427" s="23">
        <v>112</v>
      </c>
      <c r="U427" s="23">
        <v>162</v>
      </c>
      <c r="V427" s="23">
        <v>162</v>
      </c>
      <c r="W427" s="24">
        <v>162</v>
      </c>
      <c r="X427" s="36"/>
      <c r="Y427" s="36"/>
      <c r="Z427" s="36"/>
      <c r="AA427" s="36"/>
      <c r="AB427" s="36"/>
      <c r="AC427" s="36"/>
      <c r="AD427" s="36"/>
      <c r="AE427" s="36"/>
    </row>
    <row r="428" spans="1:31" ht="42.2" customHeight="1" x14ac:dyDescent="0.2">
      <c r="A428" s="47" t="s">
        <v>846</v>
      </c>
      <c r="B428" s="46" t="s">
        <v>844</v>
      </c>
      <c r="C428" s="48" t="s">
        <v>845</v>
      </c>
      <c r="D428" s="49" t="s">
        <v>846</v>
      </c>
      <c r="E428" s="5" t="s">
        <v>14</v>
      </c>
      <c r="F428" s="14" t="s">
        <v>14</v>
      </c>
      <c r="G428" s="46" t="s">
        <v>47</v>
      </c>
      <c r="H428" s="45" t="s">
        <v>847</v>
      </c>
      <c r="I428" s="45" t="s">
        <v>49</v>
      </c>
      <c r="J428" s="45"/>
      <c r="K428" s="45"/>
      <c r="L428" s="45"/>
      <c r="M428" s="46" t="s">
        <v>848</v>
      </c>
      <c r="N428" s="45" t="s">
        <v>849</v>
      </c>
      <c r="O428" s="46" t="s">
        <v>850</v>
      </c>
      <c r="P428" s="15" t="s">
        <v>756</v>
      </c>
      <c r="Q428" s="15" t="s">
        <v>753</v>
      </c>
      <c r="R428" s="15" t="s">
        <v>492</v>
      </c>
      <c r="S428" s="23">
        <v>59.3</v>
      </c>
      <c r="T428" s="23">
        <v>59.3</v>
      </c>
      <c r="U428" s="23">
        <v>427</v>
      </c>
      <c r="V428" s="23">
        <v>427</v>
      </c>
      <c r="W428" s="24">
        <v>427</v>
      </c>
      <c r="X428" s="36"/>
      <c r="Y428" s="36"/>
      <c r="Z428" s="36"/>
      <c r="AA428" s="36"/>
      <c r="AB428" s="36"/>
      <c r="AC428" s="36"/>
      <c r="AD428" s="36"/>
      <c r="AE428" s="36"/>
    </row>
    <row r="429" spans="1:31" ht="42.2" customHeight="1" x14ac:dyDescent="0.2">
      <c r="A429" s="47" t="s">
        <v>846</v>
      </c>
      <c r="B429" s="46" t="s">
        <v>844</v>
      </c>
      <c r="C429" s="48" t="s">
        <v>845</v>
      </c>
      <c r="D429" s="49" t="s">
        <v>846</v>
      </c>
      <c r="E429" s="5" t="s">
        <v>14</v>
      </c>
      <c r="F429" s="14" t="s">
        <v>14</v>
      </c>
      <c r="G429" s="46" t="s">
        <v>47</v>
      </c>
      <c r="H429" s="45" t="s">
        <v>847</v>
      </c>
      <c r="I429" s="45" t="s">
        <v>49</v>
      </c>
      <c r="J429" s="45"/>
      <c r="K429" s="45"/>
      <c r="L429" s="45"/>
      <c r="M429" s="46" t="s">
        <v>848</v>
      </c>
      <c r="N429" s="45" t="s">
        <v>849</v>
      </c>
      <c r="O429" s="46" t="s">
        <v>850</v>
      </c>
      <c r="P429" s="15" t="s">
        <v>756</v>
      </c>
      <c r="Q429" s="15" t="s">
        <v>753</v>
      </c>
      <c r="R429" s="15" t="s">
        <v>55</v>
      </c>
      <c r="S429" s="23">
        <v>100.2</v>
      </c>
      <c r="T429" s="23">
        <v>100.2</v>
      </c>
      <c r="U429" s="23">
        <v>160.1</v>
      </c>
      <c r="V429" s="23">
        <v>160.1</v>
      </c>
      <c r="W429" s="24">
        <v>160.1</v>
      </c>
      <c r="X429" s="36"/>
      <c r="Y429" s="36"/>
      <c r="Z429" s="36"/>
      <c r="AA429" s="36"/>
      <c r="AB429" s="36"/>
      <c r="AC429" s="36"/>
      <c r="AD429" s="36"/>
      <c r="AE429" s="36"/>
    </row>
    <row r="430" spans="1:31" ht="42.2" customHeight="1" x14ac:dyDescent="0.2">
      <c r="A430" s="47" t="s">
        <v>846</v>
      </c>
      <c r="B430" s="46" t="s">
        <v>844</v>
      </c>
      <c r="C430" s="48" t="s">
        <v>845</v>
      </c>
      <c r="D430" s="49" t="s">
        <v>846</v>
      </c>
      <c r="E430" s="5" t="s">
        <v>14</v>
      </c>
      <c r="F430" s="14" t="s">
        <v>14</v>
      </c>
      <c r="G430" s="46" t="s">
        <v>47</v>
      </c>
      <c r="H430" s="45" t="s">
        <v>847</v>
      </c>
      <c r="I430" s="45" t="s">
        <v>49</v>
      </c>
      <c r="J430" s="45"/>
      <c r="K430" s="45"/>
      <c r="L430" s="45"/>
      <c r="M430" s="46" t="s">
        <v>848</v>
      </c>
      <c r="N430" s="45" t="s">
        <v>849</v>
      </c>
      <c r="O430" s="46" t="s">
        <v>850</v>
      </c>
      <c r="P430" s="15" t="s">
        <v>53</v>
      </c>
      <c r="Q430" s="15" t="s">
        <v>758</v>
      </c>
      <c r="R430" s="15" t="s">
        <v>492</v>
      </c>
      <c r="S430" s="23">
        <v>66.099999999999994</v>
      </c>
      <c r="T430" s="23"/>
      <c r="U430" s="23">
        <v>151.5</v>
      </c>
      <c r="V430" s="23">
        <v>151.5</v>
      </c>
      <c r="W430" s="24">
        <v>151.5</v>
      </c>
      <c r="X430" s="36"/>
      <c r="Y430" s="36"/>
      <c r="Z430" s="36"/>
      <c r="AA430" s="36"/>
      <c r="AB430" s="36"/>
      <c r="AC430" s="36"/>
      <c r="AD430" s="36"/>
      <c r="AE430" s="36"/>
    </row>
    <row r="431" spans="1:31" ht="42.2" customHeight="1" x14ac:dyDescent="0.2">
      <c r="A431" s="47" t="s">
        <v>846</v>
      </c>
      <c r="B431" s="46" t="s">
        <v>844</v>
      </c>
      <c r="C431" s="48" t="s">
        <v>845</v>
      </c>
      <c r="D431" s="49" t="s">
        <v>846</v>
      </c>
      <c r="E431" s="5" t="s">
        <v>14</v>
      </c>
      <c r="F431" s="14" t="s">
        <v>14</v>
      </c>
      <c r="G431" s="46" t="s">
        <v>47</v>
      </c>
      <c r="H431" s="45" t="s">
        <v>847</v>
      </c>
      <c r="I431" s="45" t="s">
        <v>49</v>
      </c>
      <c r="J431" s="45"/>
      <c r="K431" s="45"/>
      <c r="L431" s="45"/>
      <c r="M431" s="46" t="s">
        <v>848</v>
      </c>
      <c r="N431" s="45" t="s">
        <v>849</v>
      </c>
      <c r="O431" s="46" t="s">
        <v>850</v>
      </c>
      <c r="P431" s="15" t="s">
        <v>53</v>
      </c>
      <c r="Q431" s="15" t="s">
        <v>758</v>
      </c>
      <c r="R431" s="15" t="s">
        <v>55</v>
      </c>
      <c r="S431" s="23">
        <v>50</v>
      </c>
      <c r="T431" s="23"/>
      <c r="U431" s="23">
        <v>50</v>
      </c>
      <c r="V431" s="23">
        <v>50</v>
      </c>
      <c r="W431" s="24">
        <v>50</v>
      </c>
      <c r="X431" s="36"/>
      <c r="Y431" s="36"/>
      <c r="Z431" s="36"/>
      <c r="AA431" s="36"/>
      <c r="AB431" s="36"/>
      <c r="AC431" s="36"/>
      <c r="AD431" s="36"/>
      <c r="AE431" s="36"/>
    </row>
    <row r="432" spans="1:31" ht="42.2" customHeight="1" x14ac:dyDescent="0.2">
      <c r="A432" s="47" t="s">
        <v>846</v>
      </c>
      <c r="B432" s="46" t="s">
        <v>844</v>
      </c>
      <c r="C432" s="48" t="s">
        <v>845</v>
      </c>
      <c r="D432" s="49" t="s">
        <v>846</v>
      </c>
      <c r="E432" s="5" t="s">
        <v>14</v>
      </c>
      <c r="F432" s="14" t="s">
        <v>14</v>
      </c>
      <c r="G432" s="46" t="s">
        <v>47</v>
      </c>
      <c r="H432" s="45" t="s">
        <v>847</v>
      </c>
      <c r="I432" s="45" t="s">
        <v>49</v>
      </c>
      <c r="J432" s="45"/>
      <c r="K432" s="45"/>
      <c r="L432" s="45"/>
      <c r="M432" s="46" t="s">
        <v>848</v>
      </c>
      <c r="N432" s="45" t="s">
        <v>849</v>
      </c>
      <c r="O432" s="46" t="s">
        <v>850</v>
      </c>
      <c r="P432" s="15" t="s">
        <v>53</v>
      </c>
      <c r="Q432" s="15" t="s">
        <v>760</v>
      </c>
      <c r="R432" s="15" t="s">
        <v>492</v>
      </c>
      <c r="S432" s="23">
        <v>41.5</v>
      </c>
      <c r="T432" s="23">
        <v>19.100000000000001</v>
      </c>
      <c r="U432" s="23">
        <v>61.6</v>
      </c>
      <c r="V432" s="23">
        <v>61.6</v>
      </c>
      <c r="W432" s="24">
        <v>61.6</v>
      </c>
      <c r="X432" s="36"/>
      <c r="Y432" s="36"/>
      <c r="Z432" s="36"/>
      <c r="AA432" s="36"/>
      <c r="AB432" s="36"/>
      <c r="AC432" s="36"/>
      <c r="AD432" s="36"/>
      <c r="AE432" s="36"/>
    </row>
    <row r="433" spans="1:31" ht="42.2" customHeight="1" x14ac:dyDescent="0.2">
      <c r="A433" s="47" t="s">
        <v>846</v>
      </c>
      <c r="B433" s="46" t="s">
        <v>844</v>
      </c>
      <c r="C433" s="48" t="s">
        <v>845</v>
      </c>
      <c r="D433" s="49" t="s">
        <v>846</v>
      </c>
      <c r="E433" s="5" t="s">
        <v>14</v>
      </c>
      <c r="F433" s="14" t="s">
        <v>14</v>
      </c>
      <c r="G433" s="46" t="s">
        <v>47</v>
      </c>
      <c r="H433" s="45" t="s">
        <v>847</v>
      </c>
      <c r="I433" s="45" t="s">
        <v>49</v>
      </c>
      <c r="J433" s="45"/>
      <c r="K433" s="45"/>
      <c r="L433" s="45"/>
      <c r="M433" s="46" t="s">
        <v>848</v>
      </c>
      <c r="N433" s="45" t="s">
        <v>849</v>
      </c>
      <c r="O433" s="46" t="s">
        <v>850</v>
      </c>
      <c r="P433" s="15" t="s">
        <v>53</v>
      </c>
      <c r="Q433" s="15" t="s">
        <v>760</v>
      </c>
      <c r="R433" s="15" t="s">
        <v>55</v>
      </c>
      <c r="S433" s="23">
        <v>49.9</v>
      </c>
      <c r="T433" s="23">
        <v>49.9</v>
      </c>
      <c r="U433" s="23">
        <v>30</v>
      </c>
      <c r="V433" s="23">
        <v>30</v>
      </c>
      <c r="W433" s="24">
        <v>30</v>
      </c>
      <c r="X433" s="36"/>
      <c r="Y433" s="36"/>
      <c r="Z433" s="36"/>
      <c r="AA433" s="36"/>
      <c r="AB433" s="36"/>
      <c r="AC433" s="36"/>
      <c r="AD433" s="36"/>
      <c r="AE433" s="36"/>
    </row>
    <row r="434" spans="1:31" ht="42.2" customHeight="1" x14ac:dyDescent="0.2">
      <c r="A434" s="47" t="s">
        <v>846</v>
      </c>
      <c r="B434" s="46" t="s">
        <v>844</v>
      </c>
      <c r="C434" s="48" t="s">
        <v>845</v>
      </c>
      <c r="D434" s="49" t="s">
        <v>846</v>
      </c>
      <c r="E434" s="5" t="s">
        <v>14</v>
      </c>
      <c r="F434" s="14" t="s">
        <v>14</v>
      </c>
      <c r="G434" s="46" t="s">
        <v>47</v>
      </c>
      <c r="H434" s="45" t="s">
        <v>847</v>
      </c>
      <c r="I434" s="45" t="s">
        <v>49</v>
      </c>
      <c r="J434" s="45"/>
      <c r="K434" s="45"/>
      <c r="L434" s="45"/>
      <c r="M434" s="46" t="s">
        <v>848</v>
      </c>
      <c r="N434" s="45" t="s">
        <v>849</v>
      </c>
      <c r="O434" s="46" t="s">
        <v>850</v>
      </c>
      <c r="P434" s="15" t="s">
        <v>53</v>
      </c>
      <c r="Q434" s="15" t="s">
        <v>762</v>
      </c>
      <c r="R434" s="15" t="s">
        <v>492</v>
      </c>
      <c r="S434" s="23"/>
      <c r="T434" s="23"/>
      <c r="U434" s="23">
        <v>104.5</v>
      </c>
      <c r="V434" s="23">
        <v>104.5</v>
      </c>
      <c r="W434" s="24">
        <v>104.5</v>
      </c>
      <c r="X434" s="36"/>
      <c r="Y434" s="36"/>
      <c r="Z434" s="36"/>
      <c r="AA434" s="36"/>
      <c r="AB434" s="36"/>
      <c r="AC434" s="36"/>
      <c r="AD434" s="36"/>
      <c r="AE434" s="36"/>
    </row>
    <row r="435" spans="1:31" ht="42.2" customHeight="1" x14ac:dyDescent="0.2">
      <c r="A435" s="47" t="s">
        <v>846</v>
      </c>
      <c r="B435" s="46" t="s">
        <v>844</v>
      </c>
      <c r="C435" s="48" t="s">
        <v>845</v>
      </c>
      <c r="D435" s="49" t="s">
        <v>846</v>
      </c>
      <c r="E435" s="5" t="s">
        <v>14</v>
      </c>
      <c r="F435" s="14" t="s">
        <v>14</v>
      </c>
      <c r="G435" s="46" t="s">
        <v>47</v>
      </c>
      <c r="H435" s="45" t="s">
        <v>847</v>
      </c>
      <c r="I435" s="45" t="s">
        <v>49</v>
      </c>
      <c r="J435" s="45"/>
      <c r="K435" s="45"/>
      <c r="L435" s="45"/>
      <c r="M435" s="46" t="s">
        <v>848</v>
      </c>
      <c r="N435" s="45" t="s">
        <v>849</v>
      </c>
      <c r="O435" s="46" t="s">
        <v>850</v>
      </c>
      <c r="P435" s="15" t="s">
        <v>53</v>
      </c>
      <c r="Q435" s="15" t="s">
        <v>762</v>
      </c>
      <c r="R435" s="15" t="s">
        <v>55</v>
      </c>
      <c r="S435" s="23">
        <v>22.8</v>
      </c>
      <c r="T435" s="23">
        <v>22.8</v>
      </c>
      <c r="U435" s="23">
        <v>60</v>
      </c>
      <c r="V435" s="23">
        <v>60</v>
      </c>
      <c r="W435" s="24">
        <v>60</v>
      </c>
      <c r="X435" s="36"/>
      <c r="Y435" s="36"/>
      <c r="Z435" s="36"/>
      <c r="AA435" s="36"/>
      <c r="AB435" s="36"/>
      <c r="AC435" s="36"/>
      <c r="AD435" s="36"/>
      <c r="AE435" s="36"/>
    </row>
    <row r="436" spans="1:31" ht="42.2" customHeight="1" x14ac:dyDescent="0.2">
      <c r="A436" s="47" t="s">
        <v>846</v>
      </c>
      <c r="B436" s="46" t="s">
        <v>844</v>
      </c>
      <c r="C436" s="48" t="s">
        <v>845</v>
      </c>
      <c r="D436" s="49" t="s">
        <v>846</v>
      </c>
      <c r="E436" s="5" t="s">
        <v>14</v>
      </c>
      <c r="F436" s="14" t="s">
        <v>14</v>
      </c>
      <c r="G436" s="46" t="s">
        <v>47</v>
      </c>
      <c r="H436" s="45" t="s">
        <v>847</v>
      </c>
      <c r="I436" s="45" t="s">
        <v>49</v>
      </c>
      <c r="J436" s="45"/>
      <c r="K436" s="45"/>
      <c r="L436" s="45"/>
      <c r="M436" s="46" t="s">
        <v>848</v>
      </c>
      <c r="N436" s="45" t="s">
        <v>849</v>
      </c>
      <c r="O436" s="46" t="s">
        <v>850</v>
      </c>
      <c r="P436" s="15" t="s">
        <v>552</v>
      </c>
      <c r="Q436" s="15" t="s">
        <v>764</v>
      </c>
      <c r="R436" s="15" t="s">
        <v>492</v>
      </c>
      <c r="S436" s="23"/>
      <c r="T436" s="23"/>
      <c r="U436" s="23">
        <v>323.2</v>
      </c>
      <c r="V436" s="23">
        <v>323.2</v>
      </c>
      <c r="W436" s="24">
        <v>323.2</v>
      </c>
      <c r="X436" s="36"/>
      <c r="Y436" s="36"/>
      <c r="Z436" s="36"/>
      <c r="AA436" s="36"/>
      <c r="AB436" s="36"/>
      <c r="AC436" s="36"/>
      <c r="AD436" s="36"/>
      <c r="AE436" s="36"/>
    </row>
    <row r="437" spans="1:31" ht="42.2" customHeight="1" x14ac:dyDescent="0.2">
      <c r="A437" s="47" t="s">
        <v>846</v>
      </c>
      <c r="B437" s="46" t="s">
        <v>844</v>
      </c>
      <c r="C437" s="48" t="s">
        <v>845</v>
      </c>
      <c r="D437" s="49" t="s">
        <v>846</v>
      </c>
      <c r="E437" s="5" t="s">
        <v>14</v>
      </c>
      <c r="F437" s="14" t="s">
        <v>14</v>
      </c>
      <c r="G437" s="46" t="s">
        <v>47</v>
      </c>
      <c r="H437" s="45" t="s">
        <v>847</v>
      </c>
      <c r="I437" s="45" t="s">
        <v>49</v>
      </c>
      <c r="J437" s="45"/>
      <c r="K437" s="45"/>
      <c r="L437" s="45"/>
      <c r="M437" s="46" t="s">
        <v>848</v>
      </c>
      <c r="N437" s="45" t="s">
        <v>849</v>
      </c>
      <c r="O437" s="46" t="s">
        <v>850</v>
      </c>
      <c r="P437" s="15" t="s">
        <v>552</v>
      </c>
      <c r="Q437" s="15" t="s">
        <v>764</v>
      </c>
      <c r="R437" s="15" t="s">
        <v>55</v>
      </c>
      <c r="S437" s="23">
        <v>62.4</v>
      </c>
      <c r="T437" s="23">
        <v>62.4</v>
      </c>
      <c r="U437" s="23">
        <v>200</v>
      </c>
      <c r="V437" s="23">
        <v>200</v>
      </c>
      <c r="W437" s="24">
        <v>200</v>
      </c>
      <c r="X437" s="36"/>
      <c r="Y437" s="36"/>
      <c r="Z437" s="36"/>
      <c r="AA437" s="36"/>
      <c r="AB437" s="36"/>
      <c r="AC437" s="36"/>
      <c r="AD437" s="36"/>
      <c r="AE437" s="36"/>
    </row>
    <row r="438" spans="1:31" ht="42.2" customHeight="1" x14ac:dyDescent="0.2">
      <c r="A438" s="47" t="s">
        <v>846</v>
      </c>
      <c r="B438" s="46" t="s">
        <v>844</v>
      </c>
      <c r="C438" s="48" t="s">
        <v>845</v>
      </c>
      <c r="D438" s="49" t="s">
        <v>846</v>
      </c>
      <c r="E438" s="5" t="s">
        <v>14</v>
      </c>
      <c r="F438" s="14" t="s">
        <v>14</v>
      </c>
      <c r="G438" s="46" t="s">
        <v>47</v>
      </c>
      <c r="H438" s="45" t="s">
        <v>847</v>
      </c>
      <c r="I438" s="45" t="s">
        <v>49</v>
      </c>
      <c r="J438" s="45"/>
      <c r="K438" s="45"/>
      <c r="L438" s="45"/>
      <c r="M438" s="46" t="s">
        <v>848</v>
      </c>
      <c r="N438" s="45" t="s">
        <v>849</v>
      </c>
      <c r="O438" s="46" t="s">
        <v>850</v>
      </c>
      <c r="P438" s="15" t="s">
        <v>766</v>
      </c>
      <c r="Q438" s="15" t="s">
        <v>767</v>
      </c>
      <c r="R438" s="15" t="s">
        <v>492</v>
      </c>
      <c r="S438" s="23">
        <v>188.1</v>
      </c>
      <c r="T438" s="23"/>
      <c r="U438" s="23">
        <v>226.4</v>
      </c>
      <c r="V438" s="23">
        <v>226.4</v>
      </c>
      <c r="W438" s="24">
        <v>226.4</v>
      </c>
      <c r="X438" s="36"/>
      <c r="Y438" s="36"/>
      <c r="Z438" s="36"/>
      <c r="AA438" s="36"/>
      <c r="AB438" s="36"/>
      <c r="AC438" s="36"/>
      <c r="AD438" s="36"/>
      <c r="AE438" s="36"/>
    </row>
    <row r="439" spans="1:31" ht="42.2" customHeight="1" x14ac:dyDescent="0.2">
      <c r="A439" s="47" t="s">
        <v>846</v>
      </c>
      <c r="B439" s="46" t="s">
        <v>844</v>
      </c>
      <c r="C439" s="48" t="s">
        <v>845</v>
      </c>
      <c r="D439" s="49" t="s">
        <v>846</v>
      </c>
      <c r="E439" s="5" t="s">
        <v>14</v>
      </c>
      <c r="F439" s="14" t="s">
        <v>14</v>
      </c>
      <c r="G439" s="46" t="s">
        <v>47</v>
      </c>
      <c r="H439" s="45" t="s">
        <v>847</v>
      </c>
      <c r="I439" s="45" t="s">
        <v>49</v>
      </c>
      <c r="J439" s="45"/>
      <c r="K439" s="45"/>
      <c r="L439" s="45"/>
      <c r="M439" s="46" t="s">
        <v>848</v>
      </c>
      <c r="N439" s="45" t="s">
        <v>849</v>
      </c>
      <c r="O439" s="46" t="s">
        <v>850</v>
      </c>
      <c r="P439" s="15" t="s">
        <v>766</v>
      </c>
      <c r="Q439" s="15" t="s">
        <v>767</v>
      </c>
      <c r="R439" s="15" t="s">
        <v>55</v>
      </c>
      <c r="S439" s="23">
        <v>85</v>
      </c>
      <c r="T439" s="23">
        <v>80.8</v>
      </c>
      <c r="U439" s="23">
        <v>52</v>
      </c>
      <c r="V439" s="23">
        <v>52</v>
      </c>
      <c r="W439" s="24">
        <v>52</v>
      </c>
      <c r="X439" s="36"/>
      <c r="Y439" s="36"/>
      <c r="Z439" s="36"/>
      <c r="AA439" s="36"/>
      <c r="AB439" s="36"/>
      <c r="AC439" s="36"/>
      <c r="AD439" s="36"/>
      <c r="AE439" s="36"/>
    </row>
    <row r="440" spans="1:31" ht="42.2" customHeight="1" x14ac:dyDescent="0.2">
      <c r="A440" s="47" t="s">
        <v>846</v>
      </c>
      <c r="B440" s="46" t="s">
        <v>844</v>
      </c>
      <c r="C440" s="48" t="s">
        <v>845</v>
      </c>
      <c r="D440" s="49" t="s">
        <v>846</v>
      </c>
      <c r="E440" s="5" t="s">
        <v>14</v>
      </c>
      <c r="F440" s="14" t="s">
        <v>14</v>
      </c>
      <c r="G440" s="46" t="s">
        <v>47</v>
      </c>
      <c r="H440" s="45" t="s">
        <v>847</v>
      </c>
      <c r="I440" s="45" t="s">
        <v>49</v>
      </c>
      <c r="J440" s="45"/>
      <c r="K440" s="45"/>
      <c r="L440" s="45"/>
      <c r="M440" s="46" t="s">
        <v>848</v>
      </c>
      <c r="N440" s="45" t="s">
        <v>849</v>
      </c>
      <c r="O440" s="46" t="s">
        <v>850</v>
      </c>
      <c r="P440" s="15" t="s">
        <v>766</v>
      </c>
      <c r="Q440" s="15" t="s">
        <v>769</v>
      </c>
      <c r="R440" s="15" t="s">
        <v>492</v>
      </c>
      <c r="S440" s="23"/>
      <c r="T440" s="23"/>
      <c r="U440" s="23">
        <v>44.1</v>
      </c>
      <c r="V440" s="23">
        <v>44.1</v>
      </c>
      <c r="W440" s="24">
        <v>44.1</v>
      </c>
      <c r="X440" s="36"/>
      <c r="Y440" s="36"/>
      <c r="Z440" s="36"/>
      <c r="AA440" s="36"/>
      <c r="AB440" s="36"/>
      <c r="AC440" s="36"/>
      <c r="AD440" s="36"/>
      <c r="AE440" s="36"/>
    </row>
    <row r="441" spans="1:31" ht="42.2" customHeight="1" x14ac:dyDescent="0.2">
      <c r="A441" s="47" t="s">
        <v>846</v>
      </c>
      <c r="B441" s="46" t="s">
        <v>844</v>
      </c>
      <c r="C441" s="48" t="s">
        <v>845</v>
      </c>
      <c r="D441" s="49" t="s">
        <v>846</v>
      </c>
      <c r="E441" s="5" t="s">
        <v>14</v>
      </c>
      <c r="F441" s="14" t="s">
        <v>14</v>
      </c>
      <c r="G441" s="46" t="s">
        <v>47</v>
      </c>
      <c r="H441" s="45" t="s">
        <v>847</v>
      </c>
      <c r="I441" s="45" t="s">
        <v>49</v>
      </c>
      <c r="J441" s="45"/>
      <c r="K441" s="45"/>
      <c r="L441" s="45"/>
      <c r="M441" s="46" t="s">
        <v>848</v>
      </c>
      <c r="N441" s="45" t="s">
        <v>849</v>
      </c>
      <c r="O441" s="46" t="s">
        <v>850</v>
      </c>
      <c r="P441" s="15" t="s">
        <v>766</v>
      </c>
      <c r="Q441" s="15" t="s">
        <v>769</v>
      </c>
      <c r="R441" s="15" t="s">
        <v>55</v>
      </c>
      <c r="S441" s="23">
        <v>35.4</v>
      </c>
      <c r="T441" s="23">
        <v>35.4</v>
      </c>
      <c r="U441" s="23">
        <v>58.5</v>
      </c>
      <c r="V441" s="23">
        <v>58.5</v>
      </c>
      <c r="W441" s="24">
        <v>58.5</v>
      </c>
      <c r="X441" s="36"/>
      <c r="Y441" s="36"/>
      <c r="Z441" s="36"/>
      <c r="AA441" s="36"/>
      <c r="AB441" s="36"/>
      <c r="AC441" s="36"/>
      <c r="AD441" s="36"/>
      <c r="AE441" s="36"/>
    </row>
    <row r="442" spans="1:31" ht="42.2" customHeight="1" x14ac:dyDescent="0.2">
      <c r="A442" s="47" t="s">
        <v>846</v>
      </c>
      <c r="B442" s="46" t="s">
        <v>844</v>
      </c>
      <c r="C442" s="48" t="s">
        <v>845</v>
      </c>
      <c r="D442" s="49" t="s">
        <v>846</v>
      </c>
      <c r="E442" s="5" t="s">
        <v>14</v>
      </c>
      <c r="F442" s="14" t="s">
        <v>14</v>
      </c>
      <c r="G442" s="46" t="s">
        <v>47</v>
      </c>
      <c r="H442" s="45" t="s">
        <v>847</v>
      </c>
      <c r="I442" s="45" t="s">
        <v>49</v>
      </c>
      <c r="J442" s="45"/>
      <c r="K442" s="45"/>
      <c r="L442" s="45"/>
      <c r="M442" s="46" t="s">
        <v>848</v>
      </c>
      <c r="N442" s="45" t="s">
        <v>849</v>
      </c>
      <c r="O442" s="46" t="s">
        <v>850</v>
      </c>
      <c r="P442" s="15" t="s">
        <v>231</v>
      </c>
      <c r="Q442" s="15" t="s">
        <v>771</v>
      </c>
      <c r="R442" s="15" t="s">
        <v>492</v>
      </c>
      <c r="S442" s="23"/>
      <c r="T442" s="23"/>
      <c r="U442" s="23">
        <v>61.2</v>
      </c>
      <c r="V442" s="23">
        <v>61.2</v>
      </c>
      <c r="W442" s="24">
        <v>61.2</v>
      </c>
      <c r="X442" s="36"/>
      <c r="Y442" s="36"/>
      <c r="Z442" s="36"/>
      <c r="AA442" s="36"/>
      <c r="AB442" s="36"/>
      <c r="AC442" s="36"/>
      <c r="AD442" s="36"/>
      <c r="AE442" s="36"/>
    </row>
    <row r="443" spans="1:31" ht="42.2" customHeight="1" x14ac:dyDescent="0.2">
      <c r="A443" s="47" t="s">
        <v>846</v>
      </c>
      <c r="B443" s="46" t="s">
        <v>844</v>
      </c>
      <c r="C443" s="48" t="s">
        <v>845</v>
      </c>
      <c r="D443" s="49" t="s">
        <v>846</v>
      </c>
      <c r="E443" s="5" t="s">
        <v>14</v>
      </c>
      <c r="F443" s="14" t="s">
        <v>14</v>
      </c>
      <c r="G443" s="46" t="s">
        <v>47</v>
      </c>
      <c r="H443" s="45" t="s">
        <v>847</v>
      </c>
      <c r="I443" s="45" t="s">
        <v>49</v>
      </c>
      <c r="J443" s="45"/>
      <c r="K443" s="45"/>
      <c r="L443" s="45"/>
      <c r="M443" s="46" t="s">
        <v>848</v>
      </c>
      <c r="N443" s="45" t="s">
        <v>849</v>
      </c>
      <c r="O443" s="46" t="s">
        <v>850</v>
      </c>
      <c r="P443" s="15" t="s">
        <v>231</v>
      </c>
      <c r="Q443" s="15" t="s">
        <v>771</v>
      </c>
      <c r="R443" s="15" t="s">
        <v>55</v>
      </c>
      <c r="S443" s="23">
        <v>8</v>
      </c>
      <c r="T443" s="23">
        <v>8</v>
      </c>
      <c r="U443" s="23">
        <v>40</v>
      </c>
      <c r="V443" s="23">
        <v>40</v>
      </c>
      <c r="W443" s="24">
        <v>40</v>
      </c>
      <c r="X443" s="36"/>
      <c r="Y443" s="36"/>
      <c r="Z443" s="36"/>
      <c r="AA443" s="36"/>
      <c r="AB443" s="36"/>
      <c r="AC443" s="36"/>
      <c r="AD443" s="36"/>
      <c r="AE443" s="36"/>
    </row>
    <row r="444" spans="1:31" ht="42.2" customHeight="1" x14ac:dyDescent="0.2">
      <c r="A444" s="47" t="s">
        <v>846</v>
      </c>
      <c r="B444" s="46" t="s">
        <v>844</v>
      </c>
      <c r="C444" s="48" t="s">
        <v>845</v>
      </c>
      <c r="D444" s="49" t="s">
        <v>846</v>
      </c>
      <c r="E444" s="5" t="s">
        <v>14</v>
      </c>
      <c r="F444" s="14" t="s">
        <v>14</v>
      </c>
      <c r="G444" s="46" t="s">
        <v>47</v>
      </c>
      <c r="H444" s="45" t="s">
        <v>847</v>
      </c>
      <c r="I444" s="45" t="s">
        <v>49</v>
      </c>
      <c r="J444" s="45"/>
      <c r="K444" s="45"/>
      <c r="L444" s="45"/>
      <c r="M444" s="46" t="s">
        <v>848</v>
      </c>
      <c r="N444" s="45" t="s">
        <v>849</v>
      </c>
      <c r="O444" s="46" t="s">
        <v>850</v>
      </c>
      <c r="P444" s="15" t="s">
        <v>231</v>
      </c>
      <c r="Q444" s="15" t="s">
        <v>773</v>
      </c>
      <c r="R444" s="15" t="s">
        <v>492</v>
      </c>
      <c r="S444" s="23">
        <v>100.1</v>
      </c>
      <c r="T444" s="23">
        <v>98.3</v>
      </c>
      <c r="U444" s="23">
        <v>97</v>
      </c>
      <c r="V444" s="23">
        <v>97</v>
      </c>
      <c r="W444" s="24">
        <v>97</v>
      </c>
      <c r="X444" s="36"/>
      <c r="Y444" s="36"/>
      <c r="Z444" s="36"/>
      <c r="AA444" s="36"/>
      <c r="AB444" s="36"/>
      <c r="AC444" s="36"/>
      <c r="AD444" s="36"/>
      <c r="AE444" s="36"/>
    </row>
    <row r="445" spans="1:31" ht="42.2" customHeight="1" x14ac:dyDescent="0.2">
      <c r="A445" s="47" t="s">
        <v>846</v>
      </c>
      <c r="B445" s="46" t="s">
        <v>844</v>
      </c>
      <c r="C445" s="48" t="s">
        <v>845</v>
      </c>
      <c r="D445" s="49" t="s">
        <v>846</v>
      </c>
      <c r="E445" s="5" t="s">
        <v>14</v>
      </c>
      <c r="F445" s="14" t="s">
        <v>14</v>
      </c>
      <c r="G445" s="46" t="s">
        <v>47</v>
      </c>
      <c r="H445" s="45" t="s">
        <v>847</v>
      </c>
      <c r="I445" s="45" t="s">
        <v>49</v>
      </c>
      <c r="J445" s="45"/>
      <c r="K445" s="45"/>
      <c r="L445" s="45"/>
      <c r="M445" s="46" t="s">
        <v>848</v>
      </c>
      <c r="N445" s="45" t="s">
        <v>849</v>
      </c>
      <c r="O445" s="46" t="s">
        <v>850</v>
      </c>
      <c r="P445" s="15" t="s">
        <v>231</v>
      </c>
      <c r="Q445" s="15" t="s">
        <v>773</v>
      </c>
      <c r="R445" s="15" t="s">
        <v>55</v>
      </c>
      <c r="S445" s="23">
        <v>46.2</v>
      </c>
      <c r="T445" s="23">
        <v>46</v>
      </c>
      <c r="U445" s="23">
        <v>68</v>
      </c>
      <c r="V445" s="23">
        <v>68</v>
      </c>
      <c r="W445" s="24">
        <v>68</v>
      </c>
      <c r="X445" s="36"/>
      <c r="Y445" s="36"/>
      <c r="Z445" s="36"/>
      <c r="AA445" s="36"/>
      <c r="AB445" s="36"/>
      <c r="AC445" s="36"/>
      <c r="AD445" s="36"/>
      <c r="AE445" s="36"/>
    </row>
    <row r="446" spans="1:31" ht="42.2" customHeight="1" x14ac:dyDescent="0.2">
      <c r="A446" s="47" t="s">
        <v>846</v>
      </c>
      <c r="B446" s="46" t="s">
        <v>844</v>
      </c>
      <c r="C446" s="48" t="s">
        <v>845</v>
      </c>
      <c r="D446" s="49" t="s">
        <v>846</v>
      </c>
      <c r="E446" s="5" t="s">
        <v>14</v>
      </c>
      <c r="F446" s="14" t="s">
        <v>14</v>
      </c>
      <c r="G446" s="46" t="s">
        <v>47</v>
      </c>
      <c r="H446" s="45" t="s">
        <v>847</v>
      </c>
      <c r="I446" s="45" t="s">
        <v>49</v>
      </c>
      <c r="J446" s="45"/>
      <c r="K446" s="45"/>
      <c r="L446" s="45"/>
      <c r="M446" s="46" t="s">
        <v>848</v>
      </c>
      <c r="N446" s="45" t="s">
        <v>849</v>
      </c>
      <c r="O446" s="46" t="s">
        <v>850</v>
      </c>
      <c r="P446" s="15" t="s">
        <v>511</v>
      </c>
      <c r="Q446" s="15" t="s">
        <v>775</v>
      </c>
      <c r="R446" s="15" t="s">
        <v>492</v>
      </c>
      <c r="S446" s="23">
        <v>20</v>
      </c>
      <c r="T446" s="23">
        <v>20</v>
      </c>
      <c r="U446" s="23">
        <v>61</v>
      </c>
      <c r="V446" s="23">
        <v>61</v>
      </c>
      <c r="W446" s="24">
        <v>61</v>
      </c>
      <c r="X446" s="36"/>
      <c r="Y446" s="36"/>
      <c r="Z446" s="36"/>
      <c r="AA446" s="36"/>
      <c r="AB446" s="36"/>
      <c r="AC446" s="36"/>
      <c r="AD446" s="36"/>
      <c r="AE446" s="36"/>
    </row>
    <row r="447" spans="1:31" ht="42.2" customHeight="1" x14ac:dyDescent="0.2">
      <c r="A447" s="47" t="s">
        <v>846</v>
      </c>
      <c r="B447" s="46" t="s">
        <v>844</v>
      </c>
      <c r="C447" s="48" t="s">
        <v>845</v>
      </c>
      <c r="D447" s="49" t="s">
        <v>846</v>
      </c>
      <c r="E447" s="5" t="s">
        <v>14</v>
      </c>
      <c r="F447" s="14" t="s">
        <v>14</v>
      </c>
      <c r="G447" s="46" t="s">
        <v>47</v>
      </c>
      <c r="H447" s="45" t="s">
        <v>847</v>
      </c>
      <c r="I447" s="45" t="s">
        <v>49</v>
      </c>
      <c r="J447" s="45"/>
      <c r="K447" s="45"/>
      <c r="L447" s="45"/>
      <c r="M447" s="46" t="s">
        <v>848</v>
      </c>
      <c r="N447" s="45" t="s">
        <v>849</v>
      </c>
      <c r="O447" s="46" t="s">
        <v>850</v>
      </c>
      <c r="P447" s="15" t="s">
        <v>511</v>
      </c>
      <c r="Q447" s="15" t="s">
        <v>775</v>
      </c>
      <c r="R447" s="15" t="s">
        <v>55</v>
      </c>
      <c r="S447" s="23">
        <v>37.1</v>
      </c>
      <c r="T447" s="23">
        <v>37.1</v>
      </c>
      <c r="U447" s="23">
        <v>23</v>
      </c>
      <c r="V447" s="23">
        <v>23</v>
      </c>
      <c r="W447" s="24">
        <v>23</v>
      </c>
      <c r="X447" s="36"/>
      <c r="Y447" s="36"/>
      <c r="Z447" s="36"/>
      <c r="AA447" s="36"/>
      <c r="AB447" s="36"/>
      <c r="AC447" s="36"/>
      <c r="AD447" s="36"/>
      <c r="AE447" s="36"/>
    </row>
    <row r="448" spans="1:31" ht="202.5" x14ac:dyDescent="0.2">
      <c r="A448" s="13" t="s">
        <v>851</v>
      </c>
      <c r="B448" s="14" t="s">
        <v>852</v>
      </c>
      <c r="C448" s="15" t="s">
        <v>853</v>
      </c>
      <c r="D448" s="4" t="s">
        <v>854</v>
      </c>
      <c r="E448" s="5" t="s">
        <v>14</v>
      </c>
      <c r="F448" s="14" t="s">
        <v>23</v>
      </c>
      <c r="G448" s="14" t="s">
        <v>855</v>
      </c>
      <c r="H448" s="14" t="s">
        <v>856</v>
      </c>
      <c r="I448" s="14" t="s">
        <v>857</v>
      </c>
      <c r="J448" s="16" t="s">
        <v>858</v>
      </c>
      <c r="K448" s="14" t="s">
        <v>141</v>
      </c>
      <c r="L448" s="14" t="s">
        <v>859</v>
      </c>
      <c r="M448" s="16" t="s">
        <v>860</v>
      </c>
      <c r="N448" s="14" t="s">
        <v>141</v>
      </c>
      <c r="O448" s="14" t="s">
        <v>861</v>
      </c>
      <c r="P448" s="15" t="s">
        <v>862</v>
      </c>
      <c r="Q448" s="15" t="s">
        <v>863</v>
      </c>
      <c r="R448" s="15" t="s">
        <v>183</v>
      </c>
      <c r="S448" s="23">
        <v>18425.8</v>
      </c>
      <c r="T448" s="23">
        <v>18407.7</v>
      </c>
      <c r="U448" s="23">
        <v>20660.400000000001</v>
      </c>
      <c r="V448" s="23">
        <v>20660.400000000001</v>
      </c>
      <c r="W448" s="24">
        <v>20660.400000000001</v>
      </c>
      <c r="X448" s="36"/>
      <c r="Y448" s="36"/>
      <c r="Z448" s="36"/>
      <c r="AA448" s="36"/>
      <c r="AB448" s="36"/>
      <c r="AC448" s="36"/>
      <c r="AD448" s="36"/>
      <c r="AE448" s="36"/>
    </row>
    <row r="449" spans="1:31" ht="270" x14ac:dyDescent="0.2">
      <c r="A449" s="13" t="s">
        <v>864</v>
      </c>
      <c r="B449" s="16" t="s">
        <v>865</v>
      </c>
      <c r="C449" s="15" t="s">
        <v>866</v>
      </c>
      <c r="D449" s="4" t="s">
        <v>867</v>
      </c>
      <c r="E449" s="5" t="s">
        <v>14</v>
      </c>
      <c r="F449" s="14" t="s">
        <v>19</v>
      </c>
      <c r="G449" s="14" t="s">
        <v>868</v>
      </c>
      <c r="H449" s="14" t="s">
        <v>869</v>
      </c>
      <c r="I449" s="14" t="s">
        <v>870</v>
      </c>
      <c r="J449" s="16" t="s">
        <v>871</v>
      </c>
      <c r="K449" s="14" t="s">
        <v>68</v>
      </c>
      <c r="L449" s="14" t="s">
        <v>872</v>
      </c>
      <c r="M449" s="14" t="s">
        <v>374</v>
      </c>
      <c r="N449" s="14" t="s">
        <v>68</v>
      </c>
      <c r="O449" s="14" t="s">
        <v>375</v>
      </c>
      <c r="P449" s="15" t="s">
        <v>315</v>
      </c>
      <c r="Q449" s="15" t="s">
        <v>873</v>
      </c>
      <c r="R449" s="15" t="s">
        <v>85</v>
      </c>
      <c r="S449" s="23">
        <v>80394.8</v>
      </c>
      <c r="T449" s="23">
        <v>80394.8</v>
      </c>
      <c r="U449" s="23">
        <v>90970.8</v>
      </c>
      <c r="V449" s="23">
        <v>86195.9</v>
      </c>
      <c r="W449" s="24">
        <v>82541.600000000006</v>
      </c>
      <c r="X449" s="36"/>
      <c r="Y449" s="36"/>
      <c r="Z449" s="36"/>
      <c r="AA449" s="36"/>
      <c r="AB449" s="36"/>
      <c r="AC449" s="36"/>
      <c r="AD449" s="36"/>
      <c r="AE449" s="36"/>
    </row>
    <row r="450" spans="1:31" ht="135" x14ac:dyDescent="0.2">
      <c r="A450" s="10" t="s">
        <v>874</v>
      </c>
      <c r="B450" s="17" t="s">
        <v>875</v>
      </c>
      <c r="C450" s="12" t="s">
        <v>876</v>
      </c>
      <c r="D450" s="9" t="s">
        <v>877</v>
      </c>
      <c r="E450" s="8"/>
      <c r="F450" s="11"/>
      <c r="G450" s="11"/>
      <c r="H450" s="11"/>
      <c r="I450" s="11"/>
      <c r="J450" s="11"/>
      <c r="K450" s="11"/>
      <c r="L450" s="11"/>
      <c r="M450" s="11"/>
      <c r="N450" s="11"/>
      <c r="O450" s="11"/>
      <c r="P450" s="12"/>
      <c r="Q450" s="12"/>
      <c r="R450" s="12"/>
      <c r="S450" s="33">
        <v>22358.5</v>
      </c>
      <c r="T450" s="33">
        <v>22358.5</v>
      </c>
      <c r="U450" s="33">
        <v>149.1</v>
      </c>
      <c r="V450" s="33">
        <v>149.1</v>
      </c>
      <c r="W450" s="34">
        <v>149.1</v>
      </c>
      <c r="X450" s="35"/>
      <c r="Y450" s="35"/>
      <c r="Z450" s="18"/>
      <c r="AA450" s="36"/>
      <c r="AB450" s="36"/>
      <c r="AC450" s="36"/>
      <c r="AD450" s="36"/>
      <c r="AE450" s="36"/>
    </row>
    <row r="451" spans="1:31" ht="135" x14ac:dyDescent="0.2">
      <c r="A451" s="10" t="s">
        <v>878</v>
      </c>
      <c r="B451" s="17" t="s">
        <v>879</v>
      </c>
      <c r="C451" s="12" t="s">
        <v>880</v>
      </c>
      <c r="D451" s="9" t="s">
        <v>881</v>
      </c>
      <c r="E451" s="8"/>
      <c r="F451" s="11"/>
      <c r="G451" s="11"/>
      <c r="H451" s="11"/>
      <c r="I451" s="11"/>
      <c r="J451" s="11"/>
      <c r="K451" s="11"/>
      <c r="L451" s="11"/>
      <c r="M451" s="11"/>
      <c r="N451" s="11"/>
      <c r="O451" s="11"/>
      <c r="P451" s="12"/>
      <c r="Q451" s="12"/>
      <c r="R451" s="12"/>
      <c r="S451" s="33">
        <v>1558.5</v>
      </c>
      <c r="T451" s="33">
        <v>1558.5</v>
      </c>
      <c r="U451" s="33">
        <v>149.1</v>
      </c>
      <c r="V451" s="33">
        <v>149.1</v>
      </c>
      <c r="W451" s="34">
        <v>149.1</v>
      </c>
      <c r="X451" s="18"/>
      <c r="Y451" s="20"/>
      <c r="Z451" s="18"/>
      <c r="AA451" s="36"/>
      <c r="AB451" s="36"/>
      <c r="AC451" s="36"/>
      <c r="AD451" s="36"/>
      <c r="AE451" s="36"/>
    </row>
    <row r="452" spans="1:31" ht="96.95" customHeight="1" x14ac:dyDescent="0.2">
      <c r="A452" s="47" t="s">
        <v>882</v>
      </c>
      <c r="B452" s="45" t="s">
        <v>883</v>
      </c>
      <c r="C452" s="48" t="s">
        <v>884</v>
      </c>
      <c r="D452" s="49" t="s">
        <v>885</v>
      </c>
      <c r="E452" s="5" t="s">
        <v>14</v>
      </c>
      <c r="F452" s="14" t="s">
        <v>886</v>
      </c>
      <c r="G452" s="45" t="s">
        <v>887</v>
      </c>
      <c r="H452" s="45" t="s">
        <v>888</v>
      </c>
      <c r="I452" s="45" t="s">
        <v>889</v>
      </c>
      <c r="J452" s="45" t="s">
        <v>890</v>
      </c>
      <c r="K452" s="45" t="s">
        <v>68</v>
      </c>
      <c r="L452" s="45" t="s">
        <v>891</v>
      </c>
      <c r="M452" s="46" t="s">
        <v>892</v>
      </c>
      <c r="N452" s="45" t="s">
        <v>196</v>
      </c>
      <c r="O452" s="45" t="s">
        <v>893</v>
      </c>
      <c r="P452" s="15" t="s">
        <v>53</v>
      </c>
      <c r="Q452" s="15" t="s">
        <v>894</v>
      </c>
      <c r="R452" s="15" t="s">
        <v>183</v>
      </c>
      <c r="S452" s="23">
        <v>1200</v>
      </c>
      <c r="T452" s="23">
        <v>1200</v>
      </c>
      <c r="U452" s="23"/>
      <c r="V452" s="23"/>
      <c r="W452" s="24"/>
      <c r="X452" s="36"/>
      <c r="Y452" s="36"/>
      <c r="Z452" s="36"/>
      <c r="AA452" s="36"/>
      <c r="AB452" s="36"/>
      <c r="AC452" s="36"/>
      <c r="AD452" s="36"/>
      <c r="AE452" s="36"/>
    </row>
    <row r="453" spans="1:31" ht="96.95" customHeight="1" x14ac:dyDescent="0.2">
      <c r="A453" s="47" t="s">
        <v>885</v>
      </c>
      <c r="B453" s="45" t="s">
        <v>883</v>
      </c>
      <c r="C453" s="48" t="s">
        <v>884</v>
      </c>
      <c r="D453" s="49" t="s">
        <v>885</v>
      </c>
      <c r="E453" s="5" t="s">
        <v>14</v>
      </c>
      <c r="F453" s="14" t="s">
        <v>886</v>
      </c>
      <c r="G453" s="45" t="s">
        <v>887</v>
      </c>
      <c r="H453" s="45" t="s">
        <v>888</v>
      </c>
      <c r="I453" s="45" t="s">
        <v>889</v>
      </c>
      <c r="J453" s="45" t="s">
        <v>890</v>
      </c>
      <c r="K453" s="45" t="s">
        <v>68</v>
      </c>
      <c r="L453" s="45" t="s">
        <v>891</v>
      </c>
      <c r="M453" s="46" t="s">
        <v>892</v>
      </c>
      <c r="N453" s="45" t="s">
        <v>196</v>
      </c>
      <c r="O453" s="45" t="s">
        <v>893</v>
      </c>
      <c r="P453" s="15" t="s">
        <v>53</v>
      </c>
      <c r="Q453" s="15" t="s">
        <v>895</v>
      </c>
      <c r="R453" s="15" t="s">
        <v>183</v>
      </c>
      <c r="S453" s="23">
        <v>300</v>
      </c>
      <c r="T453" s="23">
        <v>300</v>
      </c>
      <c r="U453" s="23"/>
      <c r="V453" s="23"/>
      <c r="W453" s="24"/>
      <c r="X453" s="36"/>
      <c r="Y453" s="36"/>
      <c r="Z453" s="36"/>
      <c r="AA453" s="36"/>
      <c r="AB453" s="36"/>
      <c r="AC453" s="36"/>
      <c r="AD453" s="36"/>
      <c r="AE453" s="36"/>
    </row>
    <row r="454" spans="1:31" ht="96.95" customHeight="1" x14ac:dyDescent="0.2">
      <c r="A454" s="47" t="s">
        <v>885</v>
      </c>
      <c r="B454" s="45" t="s">
        <v>883</v>
      </c>
      <c r="C454" s="48" t="s">
        <v>884</v>
      </c>
      <c r="D454" s="49" t="s">
        <v>885</v>
      </c>
      <c r="E454" s="5" t="s">
        <v>14</v>
      </c>
      <c r="F454" s="14" t="s">
        <v>886</v>
      </c>
      <c r="G454" s="45" t="s">
        <v>887</v>
      </c>
      <c r="H454" s="45" t="s">
        <v>888</v>
      </c>
      <c r="I454" s="45" t="s">
        <v>889</v>
      </c>
      <c r="J454" s="45" t="s">
        <v>890</v>
      </c>
      <c r="K454" s="45" t="s">
        <v>68</v>
      </c>
      <c r="L454" s="45" t="s">
        <v>891</v>
      </c>
      <c r="M454" s="46" t="s">
        <v>892</v>
      </c>
      <c r="N454" s="45" t="s">
        <v>196</v>
      </c>
      <c r="O454" s="45" t="s">
        <v>893</v>
      </c>
      <c r="P454" s="15" t="s">
        <v>231</v>
      </c>
      <c r="Q454" s="15" t="s">
        <v>896</v>
      </c>
      <c r="R454" s="15" t="s">
        <v>492</v>
      </c>
      <c r="S454" s="23">
        <v>30</v>
      </c>
      <c r="T454" s="23">
        <v>30</v>
      </c>
      <c r="U454" s="23"/>
      <c r="V454" s="23"/>
      <c r="W454" s="24"/>
      <c r="X454" s="36"/>
      <c r="Y454" s="36"/>
      <c r="Z454" s="36"/>
      <c r="AA454" s="36"/>
      <c r="AB454" s="36"/>
      <c r="AC454" s="36"/>
      <c r="AD454" s="36"/>
      <c r="AE454" s="36"/>
    </row>
    <row r="455" spans="1:31" ht="96.95" customHeight="1" x14ac:dyDescent="0.2">
      <c r="A455" s="47" t="s">
        <v>885</v>
      </c>
      <c r="B455" s="45" t="s">
        <v>883</v>
      </c>
      <c r="C455" s="48" t="s">
        <v>884</v>
      </c>
      <c r="D455" s="49" t="s">
        <v>885</v>
      </c>
      <c r="E455" s="5" t="s">
        <v>14</v>
      </c>
      <c r="F455" s="14" t="s">
        <v>886</v>
      </c>
      <c r="G455" s="45" t="s">
        <v>887</v>
      </c>
      <c r="H455" s="45" t="s">
        <v>888</v>
      </c>
      <c r="I455" s="45" t="s">
        <v>889</v>
      </c>
      <c r="J455" s="45" t="s">
        <v>890</v>
      </c>
      <c r="K455" s="45" t="s">
        <v>68</v>
      </c>
      <c r="L455" s="45" t="s">
        <v>891</v>
      </c>
      <c r="M455" s="46" t="s">
        <v>892</v>
      </c>
      <c r="N455" s="45" t="s">
        <v>196</v>
      </c>
      <c r="O455" s="45" t="s">
        <v>893</v>
      </c>
      <c r="P455" s="15" t="s">
        <v>231</v>
      </c>
      <c r="Q455" s="15" t="s">
        <v>896</v>
      </c>
      <c r="R455" s="15" t="s">
        <v>85</v>
      </c>
      <c r="S455" s="23">
        <v>28.5</v>
      </c>
      <c r="T455" s="23">
        <v>28.5</v>
      </c>
      <c r="U455" s="23">
        <v>149.1</v>
      </c>
      <c r="V455" s="23">
        <v>149.1</v>
      </c>
      <c r="W455" s="24">
        <v>149.1</v>
      </c>
      <c r="X455" s="36"/>
      <c r="Y455" s="36"/>
      <c r="Z455" s="36"/>
      <c r="AA455" s="36"/>
      <c r="AB455" s="36"/>
      <c r="AC455" s="36"/>
      <c r="AD455" s="36"/>
      <c r="AE455" s="36"/>
    </row>
    <row r="456" spans="1:31" ht="102" customHeight="1" x14ac:dyDescent="0.2">
      <c r="A456" s="10" t="s">
        <v>897</v>
      </c>
      <c r="B456" s="11" t="s">
        <v>898</v>
      </c>
      <c r="C456" s="12" t="s">
        <v>899</v>
      </c>
      <c r="D456" s="9" t="s">
        <v>900</v>
      </c>
      <c r="E456" s="8"/>
      <c r="F456" s="11"/>
      <c r="G456" s="11"/>
      <c r="H456" s="11"/>
      <c r="I456" s="11"/>
      <c r="J456" s="11"/>
      <c r="K456" s="11"/>
      <c r="L456" s="11"/>
      <c r="M456" s="11"/>
      <c r="N456" s="11"/>
      <c r="O456" s="11"/>
      <c r="P456" s="12"/>
      <c r="Q456" s="12"/>
      <c r="R456" s="12"/>
      <c r="S456" s="33">
        <v>20800</v>
      </c>
      <c r="T456" s="33">
        <v>20800</v>
      </c>
      <c r="U456" s="33"/>
      <c r="V456" s="33"/>
      <c r="W456" s="34"/>
      <c r="X456" s="18"/>
      <c r="Y456" s="36"/>
      <c r="Z456" s="36"/>
      <c r="AA456" s="36"/>
      <c r="AB456" s="36"/>
      <c r="AC456" s="36"/>
      <c r="AD456" s="36"/>
      <c r="AE456" s="36"/>
    </row>
    <row r="457" spans="1:31" ht="350.25" customHeight="1" x14ac:dyDescent="0.2">
      <c r="A457" s="13" t="s">
        <v>901</v>
      </c>
      <c r="B457" s="14" t="s">
        <v>902</v>
      </c>
      <c r="C457" s="15" t="s">
        <v>903</v>
      </c>
      <c r="D457" s="4" t="s">
        <v>904</v>
      </c>
      <c r="E457" s="5" t="s">
        <v>14</v>
      </c>
      <c r="F457" s="14" t="s">
        <v>886</v>
      </c>
      <c r="G457" s="14" t="s">
        <v>64</v>
      </c>
      <c r="H457" s="14" t="s">
        <v>905</v>
      </c>
      <c r="I457" s="14" t="s">
        <v>906</v>
      </c>
      <c r="J457" s="14"/>
      <c r="K457" s="14"/>
      <c r="L457" s="14"/>
      <c r="M457" s="16" t="s">
        <v>907</v>
      </c>
      <c r="N457" s="14" t="s">
        <v>196</v>
      </c>
      <c r="O457" s="14" t="s">
        <v>908</v>
      </c>
      <c r="P457" s="15" t="s">
        <v>182</v>
      </c>
      <c r="Q457" s="15" t="s">
        <v>909</v>
      </c>
      <c r="R457" s="15" t="s">
        <v>183</v>
      </c>
      <c r="S457" s="23">
        <v>20800</v>
      </c>
      <c r="T457" s="23">
        <v>20800</v>
      </c>
      <c r="U457" s="23"/>
      <c r="V457" s="23"/>
      <c r="W457" s="24"/>
      <c r="X457" s="36"/>
      <c r="Y457" s="36"/>
      <c r="Z457" s="36"/>
      <c r="AA457" s="36"/>
      <c r="AB457" s="36"/>
      <c r="AC457" s="36"/>
      <c r="AD457" s="36"/>
      <c r="AE457" s="36"/>
    </row>
    <row r="458" spans="1:31" ht="146.25" customHeight="1" x14ac:dyDescent="0.2">
      <c r="A458" s="10" t="s">
        <v>910</v>
      </c>
      <c r="B458" s="17" t="s">
        <v>911</v>
      </c>
      <c r="C458" s="12" t="s">
        <v>912</v>
      </c>
      <c r="D458" s="9" t="s">
        <v>913</v>
      </c>
      <c r="E458" s="8"/>
      <c r="F458" s="11"/>
      <c r="G458" s="11"/>
      <c r="H458" s="11"/>
      <c r="I458" s="11"/>
      <c r="J458" s="11"/>
      <c r="K458" s="11"/>
      <c r="L458" s="11"/>
      <c r="M458" s="11"/>
      <c r="N458" s="11"/>
      <c r="O458" s="11"/>
      <c r="P458" s="12"/>
      <c r="Q458" s="12"/>
      <c r="R458" s="12"/>
      <c r="S458" s="33">
        <v>189619.7</v>
      </c>
      <c r="T458" s="33">
        <v>180457.9</v>
      </c>
      <c r="U458" s="33">
        <v>148350.29999999999</v>
      </c>
      <c r="V458" s="33">
        <v>328432.2</v>
      </c>
      <c r="W458" s="34">
        <v>365045.3</v>
      </c>
      <c r="X458" s="26"/>
      <c r="Y458" s="27"/>
      <c r="Z458" s="20"/>
      <c r="AA458" s="20"/>
      <c r="AB458" s="20"/>
      <c r="AC458" s="38"/>
      <c r="AD458" s="38"/>
      <c r="AE458" s="36"/>
    </row>
    <row r="459" spans="1:31" ht="39" customHeight="1" x14ac:dyDescent="0.2">
      <c r="A459" s="10" t="s">
        <v>914</v>
      </c>
      <c r="B459" s="11" t="s">
        <v>915</v>
      </c>
      <c r="C459" s="12" t="s">
        <v>916</v>
      </c>
      <c r="D459" s="9" t="s">
        <v>917</v>
      </c>
      <c r="E459" s="8"/>
      <c r="F459" s="11"/>
      <c r="G459" s="11"/>
      <c r="H459" s="11"/>
      <c r="I459" s="11"/>
      <c r="J459" s="11"/>
      <c r="K459" s="11"/>
      <c r="L459" s="11"/>
      <c r="M459" s="11"/>
      <c r="N459" s="11"/>
      <c r="O459" s="11"/>
      <c r="P459" s="12"/>
      <c r="Q459" s="12"/>
      <c r="R459" s="12"/>
      <c r="S459" s="33">
        <v>13537.6</v>
      </c>
      <c r="T459" s="33">
        <v>13523.8</v>
      </c>
      <c r="U459" s="33">
        <v>13761.7</v>
      </c>
      <c r="V459" s="33">
        <v>14282.4</v>
      </c>
      <c r="W459" s="34">
        <v>16242.7</v>
      </c>
      <c r="X459" s="35"/>
      <c r="Y459" s="35"/>
      <c r="Z459" s="35"/>
      <c r="AA459" s="35"/>
      <c r="AB459" s="35"/>
      <c r="AC459" s="36"/>
      <c r="AD459" s="36"/>
      <c r="AE459" s="36"/>
    </row>
    <row r="460" spans="1:31" ht="22.9" customHeight="1" x14ac:dyDescent="0.2">
      <c r="A460" s="47" t="s">
        <v>918</v>
      </c>
      <c r="B460" s="45" t="s">
        <v>919</v>
      </c>
      <c r="C460" s="48" t="s">
        <v>920</v>
      </c>
      <c r="D460" s="49" t="s">
        <v>921</v>
      </c>
      <c r="E460" s="5" t="s">
        <v>14</v>
      </c>
      <c r="F460" s="14"/>
      <c r="G460" s="46" t="s">
        <v>922</v>
      </c>
      <c r="H460" s="45" t="s">
        <v>923</v>
      </c>
      <c r="I460" s="45" t="s">
        <v>924</v>
      </c>
      <c r="J460" s="46" t="s">
        <v>925</v>
      </c>
      <c r="K460" s="45" t="s">
        <v>926</v>
      </c>
      <c r="L460" s="45" t="s">
        <v>927</v>
      </c>
      <c r="M460" s="45" t="s">
        <v>928</v>
      </c>
      <c r="N460" s="45" t="s">
        <v>68</v>
      </c>
      <c r="O460" s="45" t="s">
        <v>929</v>
      </c>
      <c r="P460" s="15" t="s">
        <v>754</v>
      </c>
      <c r="Q460" s="15" t="s">
        <v>930</v>
      </c>
      <c r="R460" s="15" t="s">
        <v>492</v>
      </c>
      <c r="S460" s="23">
        <v>3154.5</v>
      </c>
      <c r="T460" s="23">
        <v>3154.5</v>
      </c>
      <c r="U460" s="23">
        <v>4647.8999999999996</v>
      </c>
      <c r="V460" s="23">
        <v>4777.7</v>
      </c>
      <c r="W460" s="24">
        <v>4777.7</v>
      </c>
      <c r="X460" s="32"/>
      <c r="Y460" s="25"/>
      <c r="Z460" s="36"/>
      <c r="AA460" s="36"/>
      <c r="AB460" s="36"/>
      <c r="AC460" s="36"/>
      <c r="AD460" s="36"/>
      <c r="AE460" s="36"/>
    </row>
    <row r="461" spans="1:31" ht="22.9" customHeight="1" x14ac:dyDescent="0.2">
      <c r="A461" s="47" t="s">
        <v>921</v>
      </c>
      <c r="B461" s="45" t="s">
        <v>919</v>
      </c>
      <c r="C461" s="48" t="s">
        <v>920</v>
      </c>
      <c r="D461" s="49" t="s">
        <v>921</v>
      </c>
      <c r="E461" s="5" t="s">
        <v>14</v>
      </c>
      <c r="F461" s="14"/>
      <c r="G461" s="46" t="s">
        <v>922</v>
      </c>
      <c r="H461" s="45" t="s">
        <v>923</v>
      </c>
      <c r="I461" s="45" t="s">
        <v>924</v>
      </c>
      <c r="J461" s="46" t="s">
        <v>925</v>
      </c>
      <c r="K461" s="45" t="s">
        <v>926</v>
      </c>
      <c r="L461" s="45" t="s">
        <v>927</v>
      </c>
      <c r="M461" s="45" t="s">
        <v>928</v>
      </c>
      <c r="N461" s="45" t="s">
        <v>68</v>
      </c>
      <c r="O461" s="45" t="s">
        <v>929</v>
      </c>
      <c r="P461" s="15" t="s">
        <v>754</v>
      </c>
      <c r="Q461" s="15" t="s">
        <v>930</v>
      </c>
      <c r="R461" s="15" t="s">
        <v>55</v>
      </c>
      <c r="S461" s="23">
        <v>3224.9</v>
      </c>
      <c r="T461" s="23">
        <v>3224.9</v>
      </c>
      <c r="U461" s="23">
        <v>2139.9</v>
      </c>
      <c r="V461" s="23">
        <v>2201.9</v>
      </c>
      <c r="W461" s="24">
        <v>2202.1</v>
      </c>
      <c r="X461" s="36"/>
      <c r="Y461" s="36"/>
      <c r="Z461" s="36"/>
      <c r="AA461" s="36"/>
      <c r="AB461" s="36"/>
      <c r="AC461" s="36"/>
      <c r="AD461" s="36"/>
      <c r="AE461" s="36"/>
    </row>
    <row r="462" spans="1:31" ht="22.9" customHeight="1" x14ac:dyDescent="0.2">
      <c r="A462" s="47" t="s">
        <v>921</v>
      </c>
      <c r="B462" s="45" t="s">
        <v>919</v>
      </c>
      <c r="C462" s="48" t="s">
        <v>920</v>
      </c>
      <c r="D462" s="49" t="s">
        <v>921</v>
      </c>
      <c r="E462" s="5" t="s">
        <v>14</v>
      </c>
      <c r="F462" s="14"/>
      <c r="G462" s="46" t="s">
        <v>922</v>
      </c>
      <c r="H462" s="45" t="s">
        <v>923</v>
      </c>
      <c r="I462" s="45" t="s">
        <v>924</v>
      </c>
      <c r="J462" s="46" t="s">
        <v>925</v>
      </c>
      <c r="K462" s="45" t="s">
        <v>926</v>
      </c>
      <c r="L462" s="45" t="s">
        <v>927</v>
      </c>
      <c r="M462" s="45" t="s">
        <v>928</v>
      </c>
      <c r="N462" s="45" t="s">
        <v>68</v>
      </c>
      <c r="O462" s="45" t="s">
        <v>929</v>
      </c>
      <c r="P462" s="15" t="s">
        <v>754</v>
      </c>
      <c r="Q462" s="15" t="s">
        <v>930</v>
      </c>
      <c r="R462" s="15" t="s">
        <v>57</v>
      </c>
      <c r="S462" s="23">
        <v>11</v>
      </c>
      <c r="T462" s="23">
        <v>11</v>
      </c>
      <c r="U462" s="23">
        <v>14.5</v>
      </c>
      <c r="V462" s="23">
        <v>14.4</v>
      </c>
      <c r="W462" s="24">
        <v>14.2</v>
      </c>
      <c r="X462" s="36"/>
      <c r="Y462" s="36"/>
      <c r="Z462" s="36"/>
      <c r="AA462" s="36"/>
      <c r="AB462" s="36"/>
      <c r="AC462" s="36"/>
      <c r="AD462" s="36"/>
      <c r="AE462" s="36"/>
    </row>
    <row r="463" spans="1:31" ht="22.9" customHeight="1" x14ac:dyDescent="0.2">
      <c r="A463" s="47" t="s">
        <v>921</v>
      </c>
      <c r="B463" s="45" t="s">
        <v>919</v>
      </c>
      <c r="C463" s="48" t="s">
        <v>920</v>
      </c>
      <c r="D463" s="49" t="s">
        <v>921</v>
      </c>
      <c r="E463" s="5" t="s">
        <v>14</v>
      </c>
      <c r="F463" s="14"/>
      <c r="G463" s="46" t="s">
        <v>922</v>
      </c>
      <c r="H463" s="45" t="s">
        <v>923</v>
      </c>
      <c r="I463" s="45" t="s">
        <v>924</v>
      </c>
      <c r="J463" s="46" t="s">
        <v>925</v>
      </c>
      <c r="K463" s="45" t="s">
        <v>926</v>
      </c>
      <c r="L463" s="45" t="s">
        <v>927</v>
      </c>
      <c r="M463" s="45" t="s">
        <v>928</v>
      </c>
      <c r="N463" s="45" t="s">
        <v>68</v>
      </c>
      <c r="O463" s="45" t="s">
        <v>929</v>
      </c>
      <c r="P463" s="15" t="s">
        <v>53</v>
      </c>
      <c r="Q463" s="15" t="s">
        <v>930</v>
      </c>
      <c r="R463" s="15" t="s">
        <v>492</v>
      </c>
      <c r="S463" s="23">
        <v>1755</v>
      </c>
      <c r="T463" s="23">
        <v>1755</v>
      </c>
      <c r="U463" s="23"/>
      <c r="V463" s="23"/>
      <c r="W463" s="24"/>
      <c r="X463" s="36"/>
      <c r="Y463" s="36"/>
      <c r="Z463" s="36"/>
      <c r="AA463" s="36"/>
      <c r="AB463" s="36"/>
      <c r="AC463" s="36"/>
      <c r="AD463" s="36"/>
      <c r="AE463" s="36"/>
    </row>
    <row r="464" spans="1:31" ht="22.9" customHeight="1" x14ac:dyDescent="0.2">
      <c r="A464" s="47" t="s">
        <v>921</v>
      </c>
      <c r="B464" s="45" t="s">
        <v>919</v>
      </c>
      <c r="C464" s="48" t="s">
        <v>920</v>
      </c>
      <c r="D464" s="49" t="s">
        <v>921</v>
      </c>
      <c r="E464" s="5" t="s">
        <v>14</v>
      </c>
      <c r="F464" s="14"/>
      <c r="G464" s="46" t="s">
        <v>922</v>
      </c>
      <c r="H464" s="45" t="s">
        <v>923</v>
      </c>
      <c r="I464" s="45" t="s">
        <v>924</v>
      </c>
      <c r="J464" s="46" t="s">
        <v>925</v>
      </c>
      <c r="K464" s="45" t="s">
        <v>926</v>
      </c>
      <c r="L464" s="45" t="s">
        <v>927</v>
      </c>
      <c r="M464" s="45" t="s">
        <v>928</v>
      </c>
      <c r="N464" s="45" t="s">
        <v>68</v>
      </c>
      <c r="O464" s="45" t="s">
        <v>929</v>
      </c>
      <c r="P464" s="15" t="s">
        <v>53</v>
      </c>
      <c r="Q464" s="15" t="s">
        <v>930</v>
      </c>
      <c r="R464" s="15" t="s">
        <v>55</v>
      </c>
      <c r="S464" s="23">
        <v>624.5</v>
      </c>
      <c r="T464" s="23">
        <v>624.5</v>
      </c>
      <c r="U464" s="23"/>
      <c r="V464" s="23"/>
      <c r="W464" s="24"/>
      <c r="X464" s="36"/>
      <c r="Y464" s="36"/>
      <c r="Z464" s="36"/>
      <c r="AA464" s="36"/>
      <c r="AB464" s="36"/>
      <c r="AC464" s="36"/>
      <c r="AD464" s="36"/>
      <c r="AE464" s="36"/>
    </row>
    <row r="465" spans="1:33" ht="22.9" customHeight="1" x14ac:dyDescent="0.2">
      <c r="A465" s="47" t="s">
        <v>921</v>
      </c>
      <c r="B465" s="45" t="s">
        <v>919</v>
      </c>
      <c r="C465" s="48" t="s">
        <v>920</v>
      </c>
      <c r="D465" s="49" t="s">
        <v>921</v>
      </c>
      <c r="E465" s="5" t="s">
        <v>14</v>
      </c>
      <c r="F465" s="14"/>
      <c r="G465" s="46" t="s">
        <v>922</v>
      </c>
      <c r="H465" s="45" t="s">
        <v>923</v>
      </c>
      <c r="I465" s="45" t="s">
        <v>924</v>
      </c>
      <c r="J465" s="46" t="s">
        <v>925</v>
      </c>
      <c r="K465" s="45" t="s">
        <v>926</v>
      </c>
      <c r="L465" s="45" t="s">
        <v>927</v>
      </c>
      <c r="M465" s="45" t="s">
        <v>928</v>
      </c>
      <c r="N465" s="45" t="s">
        <v>68</v>
      </c>
      <c r="O465" s="45" t="s">
        <v>929</v>
      </c>
      <c r="P465" s="15" t="s">
        <v>53</v>
      </c>
      <c r="Q465" s="15" t="s">
        <v>930</v>
      </c>
      <c r="R465" s="15" t="s">
        <v>57</v>
      </c>
      <c r="S465" s="23">
        <v>3.7</v>
      </c>
      <c r="T465" s="23">
        <v>3.7</v>
      </c>
      <c r="U465" s="23"/>
      <c r="V465" s="23"/>
      <c r="W465" s="24"/>
      <c r="X465" s="36"/>
      <c r="Y465" s="36"/>
      <c r="Z465" s="36"/>
      <c r="AA465" s="36"/>
      <c r="AB465" s="36"/>
      <c r="AC465" s="36"/>
      <c r="AD465" s="36"/>
      <c r="AE465" s="36"/>
    </row>
    <row r="466" spans="1:33" ht="135" x14ac:dyDescent="0.2">
      <c r="A466" s="13" t="s">
        <v>931</v>
      </c>
      <c r="B466" s="14" t="s">
        <v>932</v>
      </c>
      <c r="C466" s="15" t="s">
        <v>933</v>
      </c>
      <c r="D466" s="4" t="s">
        <v>934</v>
      </c>
      <c r="E466" s="5" t="s">
        <v>14</v>
      </c>
      <c r="F466" s="14"/>
      <c r="G466" s="16" t="s">
        <v>935</v>
      </c>
      <c r="H466" s="14" t="s">
        <v>936</v>
      </c>
      <c r="I466" s="14" t="s">
        <v>937</v>
      </c>
      <c r="J466" s="14" t="s">
        <v>938</v>
      </c>
      <c r="K466" s="14" t="s">
        <v>68</v>
      </c>
      <c r="L466" s="14" t="s">
        <v>939</v>
      </c>
      <c r="M466" s="14"/>
      <c r="N466" s="14"/>
      <c r="O466" s="14"/>
      <c r="P466" s="15" t="s">
        <v>53</v>
      </c>
      <c r="Q466" s="15" t="s">
        <v>940</v>
      </c>
      <c r="R466" s="15" t="s">
        <v>55</v>
      </c>
      <c r="S466" s="23">
        <v>24.1</v>
      </c>
      <c r="T466" s="23">
        <v>10.3</v>
      </c>
      <c r="U466" s="23">
        <v>423.3</v>
      </c>
      <c r="V466" s="23">
        <v>9.6999999999999993</v>
      </c>
      <c r="W466" s="24">
        <v>10.5</v>
      </c>
      <c r="X466" s="36"/>
      <c r="Y466" s="36"/>
      <c r="Z466" s="36"/>
      <c r="AA466" s="36"/>
      <c r="AB466" s="36"/>
      <c r="AC466" s="36"/>
      <c r="AD466" s="36"/>
      <c r="AE466" s="36"/>
    </row>
    <row r="467" spans="1:33" ht="96.95" customHeight="1" x14ac:dyDescent="0.2">
      <c r="A467" s="47" t="s">
        <v>941</v>
      </c>
      <c r="B467" s="45" t="s">
        <v>942</v>
      </c>
      <c r="C467" s="48" t="s">
        <v>943</v>
      </c>
      <c r="D467" s="49" t="s">
        <v>944</v>
      </c>
      <c r="E467" s="5" t="s">
        <v>14</v>
      </c>
      <c r="F467" s="14"/>
      <c r="G467" s="46" t="s">
        <v>945</v>
      </c>
      <c r="H467" s="45" t="s">
        <v>946</v>
      </c>
      <c r="I467" s="45" t="s">
        <v>947</v>
      </c>
      <c r="J467" s="45" t="s">
        <v>948</v>
      </c>
      <c r="K467" s="45" t="s">
        <v>68</v>
      </c>
      <c r="L467" s="45" t="s">
        <v>939</v>
      </c>
      <c r="M467" s="46" t="s">
        <v>949</v>
      </c>
      <c r="N467" s="45" t="s">
        <v>68</v>
      </c>
      <c r="O467" s="45" t="s">
        <v>950</v>
      </c>
      <c r="P467" s="15" t="s">
        <v>53</v>
      </c>
      <c r="Q467" s="15" t="s">
        <v>951</v>
      </c>
      <c r="R467" s="15" t="s">
        <v>492</v>
      </c>
      <c r="S467" s="23">
        <v>4711.1000000000004</v>
      </c>
      <c r="T467" s="23">
        <v>4711.1000000000004</v>
      </c>
      <c r="U467" s="23">
        <v>5426.5</v>
      </c>
      <c r="V467" s="23">
        <v>6206.1</v>
      </c>
      <c r="W467" s="24">
        <v>6395.4</v>
      </c>
      <c r="X467" s="36"/>
      <c r="Y467" s="36"/>
      <c r="Z467" s="36"/>
      <c r="AA467" s="36"/>
      <c r="AB467" s="36"/>
      <c r="AC467" s="36"/>
      <c r="AD467" s="36"/>
      <c r="AE467" s="36"/>
    </row>
    <row r="468" spans="1:33" ht="96.95" customHeight="1" x14ac:dyDescent="0.2">
      <c r="A468" s="47" t="s">
        <v>944</v>
      </c>
      <c r="B468" s="45" t="s">
        <v>942</v>
      </c>
      <c r="C468" s="48" t="s">
        <v>943</v>
      </c>
      <c r="D468" s="49" t="s">
        <v>944</v>
      </c>
      <c r="E468" s="5" t="s">
        <v>14</v>
      </c>
      <c r="F468" s="14"/>
      <c r="G468" s="46" t="s">
        <v>945</v>
      </c>
      <c r="H468" s="45" t="s">
        <v>946</v>
      </c>
      <c r="I468" s="45" t="s">
        <v>947</v>
      </c>
      <c r="J468" s="45" t="s">
        <v>948</v>
      </c>
      <c r="K468" s="45" t="s">
        <v>68</v>
      </c>
      <c r="L468" s="45" t="s">
        <v>939</v>
      </c>
      <c r="M468" s="46" t="s">
        <v>949</v>
      </c>
      <c r="N468" s="45" t="s">
        <v>68</v>
      </c>
      <c r="O468" s="45" t="s">
        <v>950</v>
      </c>
      <c r="P468" s="15" t="s">
        <v>53</v>
      </c>
      <c r="Q468" s="15" t="s">
        <v>951</v>
      </c>
      <c r="R468" s="15" t="s">
        <v>55</v>
      </c>
      <c r="S468" s="23">
        <v>28.8</v>
      </c>
      <c r="T468" s="23">
        <v>28.8</v>
      </c>
      <c r="U468" s="23">
        <v>1109.5999999999999</v>
      </c>
      <c r="V468" s="23">
        <v>1072.5999999999999</v>
      </c>
      <c r="W468" s="24">
        <v>2842.8</v>
      </c>
      <c r="X468" s="36"/>
      <c r="Y468" s="36"/>
      <c r="Z468" s="36"/>
      <c r="AA468" s="36"/>
      <c r="AB468" s="36"/>
      <c r="AC468" s="36"/>
      <c r="AD468" s="36"/>
      <c r="AE468" s="36"/>
    </row>
    <row r="469" spans="1:33" ht="50.25" customHeight="1" x14ac:dyDescent="0.2">
      <c r="A469" s="10" t="s">
        <v>952</v>
      </c>
      <c r="B469" s="11" t="s">
        <v>953</v>
      </c>
      <c r="C469" s="12" t="s">
        <v>954</v>
      </c>
      <c r="D469" s="9" t="s">
        <v>955</v>
      </c>
      <c r="E469" s="8"/>
      <c r="F469" s="11"/>
      <c r="G469" s="11"/>
      <c r="H469" s="11"/>
      <c r="I469" s="11"/>
      <c r="J469" s="11"/>
      <c r="K469" s="11"/>
      <c r="L469" s="11"/>
      <c r="M469" s="11"/>
      <c r="N469" s="11"/>
      <c r="O469" s="11"/>
      <c r="P469" s="12"/>
      <c r="Q469" s="12"/>
      <c r="R469" s="12"/>
      <c r="S469" s="33">
        <f>176082.1+0.1</f>
        <v>176082.2</v>
      </c>
      <c r="T469" s="33">
        <v>166934.1</v>
      </c>
      <c r="U469" s="33">
        <v>134588.6</v>
      </c>
      <c r="V469" s="33">
        <v>314149.8</v>
      </c>
      <c r="W469" s="34">
        <v>348802.6</v>
      </c>
      <c r="X469" s="26"/>
      <c r="Y469" s="20"/>
      <c r="Z469" s="20"/>
      <c r="AA469" s="20"/>
      <c r="AB469" s="20"/>
      <c r="AC469" s="35"/>
      <c r="AD469" s="35"/>
      <c r="AE469" s="35"/>
      <c r="AF469" s="19"/>
      <c r="AG469" s="19"/>
    </row>
    <row r="470" spans="1:33" ht="165.75" customHeight="1" x14ac:dyDescent="0.2">
      <c r="A470" s="47" t="s">
        <v>956</v>
      </c>
      <c r="B470" s="46" t="s">
        <v>957</v>
      </c>
      <c r="C470" s="48" t="s">
        <v>958</v>
      </c>
      <c r="D470" s="49" t="s">
        <v>959</v>
      </c>
      <c r="E470" s="5" t="s">
        <v>14</v>
      </c>
      <c r="F470" s="14" t="s">
        <v>14</v>
      </c>
      <c r="G470" s="46" t="s">
        <v>960</v>
      </c>
      <c r="H470" s="45" t="s">
        <v>961</v>
      </c>
      <c r="I470" s="45" t="s">
        <v>962</v>
      </c>
      <c r="J470" s="46" t="s">
        <v>963</v>
      </c>
      <c r="K470" s="45" t="s">
        <v>964</v>
      </c>
      <c r="L470" s="46" t="s">
        <v>965</v>
      </c>
      <c r="M470" s="46" t="s">
        <v>966</v>
      </c>
      <c r="N470" s="45" t="s">
        <v>196</v>
      </c>
      <c r="O470" s="45" t="s">
        <v>967</v>
      </c>
      <c r="P470" s="15" t="s">
        <v>754</v>
      </c>
      <c r="Q470" s="15" t="s">
        <v>968</v>
      </c>
      <c r="R470" s="15" t="s">
        <v>492</v>
      </c>
      <c r="S470" s="23">
        <v>85.9</v>
      </c>
      <c r="T470" s="23">
        <v>85.9</v>
      </c>
      <c r="U470" s="23">
        <v>85.6</v>
      </c>
      <c r="V470" s="23">
        <v>88</v>
      </c>
      <c r="W470" s="24">
        <v>88</v>
      </c>
      <c r="X470" s="36"/>
      <c r="Y470" s="36"/>
      <c r="Z470" s="35"/>
      <c r="AA470" s="35"/>
      <c r="AB470" s="35"/>
      <c r="AC470" s="35"/>
      <c r="AD470" s="36"/>
      <c r="AE470" s="36"/>
    </row>
    <row r="471" spans="1:33" ht="212.65" customHeight="1" x14ac:dyDescent="0.2">
      <c r="A471" s="47" t="s">
        <v>959</v>
      </c>
      <c r="B471" s="46" t="s">
        <v>957</v>
      </c>
      <c r="C471" s="48" t="s">
        <v>958</v>
      </c>
      <c r="D471" s="49" t="s">
        <v>959</v>
      </c>
      <c r="E471" s="5" t="s">
        <v>14</v>
      </c>
      <c r="F471" s="14" t="s">
        <v>14</v>
      </c>
      <c r="G471" s="46" t="s">
        <v>960</v>
      </c>
      <c r="H471" s="45" t="s">
        <v>961</v>
      </c>
      <c r="I471" s="45" t="s">
        <v>962</v>
      </c>
      <c r="J471" s="46" t="s">
        <v>963</v>
      </c>
      <c r="K471" s="45" t="s">
        <v>964</v>
      </c>
      <c r="L471" s="46" t="s">
        <v>965</v>
      </c>
      <c r="M471" s="46" t="s">
        <v>966</v>
      </c>
      <c r="N471" s="45" t="s">
        <v>196</v>
      </c>
      <c r="O471" s="45" t="s">
        <v>967</v>
      </c>
      <c r="P471" s="15" t="s">
        <v>754</v>
      </c>
      <c r="Q471" s="15" t="s">
        <v>969</v>
      </c>
      <c r="R471" s="15" t="s">
        <v>492</v>
      </c>
      <c r="S471" s="23">
        <v>6304.2</v>
      </c>
      <c r="T471" s="23">
        <v>6304.1</v>
      </c>
      <c r="U471" s="23">
        <v>6235.1</v>
      </c>
      <c r="V471" s="23">
        <v>6410.8</v>
      </c>
      <c r="W471" s="24">
        <v>6410.8</v>
      </c>
      <c r="X471" s="36"/>
      <c r="Y471" s="36"/>
      <c r="Z471" s="36"/>
      <c r="AA471" s="36"/>
      <c r="AB471" s="36"/>
      <c r="AC471" s="36"/>
      <c r="AD471" s="36"/>
      <c r="AE471" s="36"/>
    </row>
    <row r="472" spans="1:33" ht="212.65" customHeight="1" x14ac:dyDescent="0.2">
      <c r="A472" s="47" t="s">
        <v>959</v>
      </c>
      <c r="B472" s="46" t="s">
        <v>957</v>
      </c>
      <c r="C472" s="48" t="s">
        <v>958</v>
      </c>
      <c r="D472" s="49" t="s">
        <v>959</v>
      </c>
      <c r="E472" s="5" t="s">
        <v>14</v>
      </c>
      <c r="F472" s="14" t="s">
        <v>14</v>
      </c>
      <c r="G472" s="46" t="s">
        <v>960</v>
      </c>
      <c r="H472" s="45" t="s">
        <v>961</v>
      </c>
      <c r="I472" s="45" t="s">
        <v>962</v>
      </c>
      <c r="J472" s="46" t="s">
        <v>963</v>
      </c>
      <c r="K472" s="45" t="s">
        <v>964</v>
      </c>
      <c r="L472" s="46" t="s">
        <v>965</v>
      </c>
      <c r="M472" s="46" t="s">
        <v>966</v>
      </c>
      <c r="N472" s="45" t="s">
        <v>196</v>
      </c>
      <c r="O472" s="45" t="s">
        <v>967</v>
      </c>
      <c r="P472" s="15" t="s">
        <v>756</v>
      </c>
      <c r="Q472" s="15" t="s">
        <v>970</v>
      </c>
      <c r="R472" s="15" t="s">
        <v>492</v>
      </c>
      <c r="S472" s="23">
        <v>119</v>
      </c>
      <c r="T472" s="23">
        <v>119</v>
      </c>
      <c r="U472" s="23">
        <v>125</v>
      </c>
      <c r="V472" s="23">
        <v>128.5</v>
      </c>
      <c r="W472" s="24">
        <v>128.5</v>
      </c>
      <c r="X472" s="36"/>
      <c r="Y472" s="36"/>
      <c r="Z472" s="36"/>
      <c r="AA472" s="36"/>
      <c r="AB472" s="36"/>
      <c r="AC472" s="36"/>
      <c r="AD472" s="36"/>
      <c r="AE472" s="36"/>
    </row>
    <row r="473" spans="1:33" ht="212.65" customHeight="1" x14ac:dyDescent="0.2">
      <c r="A473" s="47" t="s">
        <v>959</v>
      </c>
      <c r="B473" s="46" t="s">
        <v>957</v>
      </c>
      <c r="C473" s="48" t="s">
        <v>958</v>
      </c>
      <c r="D473" s="49" t="s">
        <v>959</v>
      </c>
      <c r="E473" s="5" t="s">
        <v>14</v>
      </c>
      <c r="F473" s="14" t="s">
        <v>14</v>
      </c>
      <c r="G473" s="46" t="s">
        <v>960</v>
      </c>
      <c r="H473" s="45" t="s">
        <v>961</v>
      </c>
      <c r="I473" s="45" t="s">
        <v>962</v>
      </c>
      <c r="J473" s="46" t="s">
        <v>963</v>
      </c>
      <c r="K473" s="45" t="s">
        <v>964</v>
      </c>
      <c r="L473" s="46" t="s">
        <v>965</v>
      </c>
      <c r="M473" s="46" t="s">
        <v>966</v>
      </c>
      <c r="N473" s="45" t="s">
        <v>196</v>
      </c>
      <c r="O473" s="45" t="s">
        <v>967</v>
      </c>
      <c r="P473" s="15" t="s">
        <v>552</v>
      </c>
      <c r="Q473" s="15" t="s">
        <v>971</v>
      </c>
      <c r="R473" s="15" t="s">
        <v>492</v>
      </c>
      <c r="S473" s="23">
        <v>1816.2</v>
      </c>
      <c r="T473" s="23">
        <v>1816.2</v>
      </c>
      <c r="U473" s="23"/>
      <c r="V473" s="23"/>
      <c r="W473" s="24"/>
      <c r="X473" s="36"/>
      <c r="Y473" s="36"/>
      <c r="Z473" s="36"/>
      <c r="AA473" s="36"/>
      <c r="AB473" s="36"/>
      <c r="AC473" s="36"/>
      <c r="AD473" s="36"/>
      <c r="AE473" s="36"/>
    </row>
    <row r="474" spans="1:33" ht="212.65" customHeight="1" x14ac:dyDescent="0.2">
      <c r="A474" s="47" t="s">
        <v>959</v>
      </c>
      <c r="B474" s="46" t="s">
        <v>957</v>
      </c>
      <c r="C474" s="48" t="s">
        <v>958</v>
      </c>
      <c r="D474" s="49" t="s">
        <v>959</v>
      </c>
      <c r="E474" s="5" t="s">
        <v>14</v>
      </c>
      <c r="F474" s="14" t="s">
        <v>14</v>
      </c>
      <c r="G474" s="46" t="s">
        <v>960</v>
      </c>
      <c r="H474" s="45" t="s">
        <v>961</v>
      </c>
      <c r="I474" s="45" t="s">
        <v>962</v>
      </c>
      <c r="J474" s="46" t="s">
        <v>963</v>
      </c>
      <c r="K474" s="45" t="s">
        <v>964</v>
      </c>
      <c r="L474" s="46" t="s">
        <v>965</v>
      </c>
      <c r="M474" s="46" t="s">
        <v>966</v>
      </c>
      <c r="N474" s="45" t="s">
        <v>196</v>
      </c>
      <c r="O474" s="45" t="s">
        <v>967</v>
      </c>
      <c r="P474" s="15" t="s">
        <v>766</v>
      </c>
      <c r="Q474" s="15" t="s">
        <v>972</v>
      </c>
      <c r="R474" s="15" t="s">
        <v>492</v>
      </c>
      <c r="S474" s="23">
        <v>426.9</v>
      </c>
      <c r="T474" s="23">
        <v>426.9</v>
      </c>
      <c r="U474" s="23">
        <v>457</v>
      </c>
      <c r="V474" s="23">
        <v>469.9</v>
      </c>
      <c r="W474" s="24">
        <v>469.9</v>
      </c>
      <c r="X474" s="36"/>
      <c r="Y474" s="36"/>
      <c r="Z474" s="36"/>
      <c r="AA474" s="36"/>
      <c r="AB474" s="36"/>
      <c r="AC474" s="36"/>
      <c r="AD474" s="36"/>
      <c r="AE474" s="36"/>
    </row>
    <row r="475" spans="1:33" ht="212.65" customHeight="1" x14ac:dyDescent="0.2">
      <c r="A475" s="47" t="s">
        <v>959</v>
      </c>
      <c r="B475" s="46" t="s">
        <v>957</v>
      </c>
      <c r="C475" s="48" t="s">
        <v>958</v>
      </c>
      <c r="D475" s="49" t="s">
        <v>959</v>
      </c>
      <c r="E475" s="5" t="s">
        <v>14</v>
      </c>
      <c r="F475" s="14" t="s">
        <v>14</v>
      </c>
      <c r="G475" s="46" t="s">
        <v>960</v>
      </c>
      <c r="H475" s="45" t="s">
        <v>961</v>
      </c>
      <c r="I475" s="45" t="s">
        <v>962</v>
      </c>
      <c r="J475" s="46" t="s">
        <v>963</v>
      </c>
      <c r="K475" s="45" t="s">
        <v>964</v>
      </c>
      <c r="L475" s="46" t="s">
        <v>965</v>
      </c>
      <c r="M475" s="46" t="s">
        <v>966</v>
      </c>
      <c r="N475" s="45" t="s">
        <v>196</v>
      </c>
      <c r="O475" s="45" t="s">
        <v>967</v>
      </c>
      <c r="P475" s="15" t="s">
        <v>231</v>
      </c>
      <c r="Q475" s="15" t="s">
        <v>973</v>
      </c>
      <c r="R475" s="15" t="s">
        <v>492</v>
      </c>
      <c r="S475" s="23">
        <v>603.70000000000005</v>
      </c>
      <c r="T475" s="23">
        <v>602.5</v>
      </c>
      <c r="U475" s="23">
        <v>635</v>
      </c>
      <c r="V475" s="23">
        <v>652.9</v>
      </c>
      <c r="W475" s="24">
        <v>652.9</v>
      </c>
      <c r="X475" s="36"/>
      <c r="Y475" s="36"/>
      <c r="Z475" s="36"/>
      <c r="AA475" s="36"/>
      <c r="AB475" s="36"/>
      <c r="AC475" s="36"/>
      <c r="AD475" s="36"/>
      <c r="AE475" s="36"/>
    </row>
    <row r="476" spans="1:33" ht="102.4" customHeight="1" x14ac:dyDescent="0.2">
      <c r="A476" s="47" t="s">
        <v>974</v>
      </c>
      <c r="B476" s="46" t="s">
        <v>975</v>
      </c>
      <c r="C476" s="48" t="s">
        <v>976</v>
      </c>
      <c r="D476" s="49" t="s">
        <v>977</v>
      </c>
      <c r="E476" s="5" t="s">
        <v>14</v>
      </c>
      <c r="F476" s="14" t="s">
        <v>14</v>
      </c>
      <c r="G476" s="46" t="s">
        <v>960</v>
      </c>
      <c r="H476" s="45" t="s">
        <v>978</v>
      </c>
      <c r="I476" s="45" t="s">
        <v>962</v>
      </c>
      <c r="J476" s="46" t="s">
        <v>979</v>
      </c>
      <c r="K476" s="46" t="s">
        <v>980</v>
      </c>
      <c r="L476" s="46" t="s">
        <v>981</v>
      </c>
      <c r="M476" s="46" t="s">
        <v>982</v>
      </c>
      <c r="N476" s="45" t="s">
        <v>625</v>
      </c>
      <c r="O476" s="45" t="s">
        <v>983</v>
      </c>
      <c r="P476" s="15" t="s">
        <v>754</v>
      </c>
      <c r="Q476" s="15" t="s">
        <v>968</v>
      </c>
      <c r="R476" s="15" t="s">
        <v>492</v>
      </c>
      <c r="S476" s="23">
        <v>25.9</v>
      </c>
      <c r="T476" s="23">
        <v>25.9</v>
      </c>
      <c r="U476" s="23">
        <v>25.8</v>
      </c>
      <c r="V476" s="23">
        <v>26.6</v>
      </c>
      <c r="W476" s="24">
        <v>26.6</v>
      </c>
      <c r="X476" s="36"/>
      <c r="Y476" s="36"/>
      <c r="Z476" s="36"/>
      <c r="AA476" s="36"/>
      <c r="AB476" s="36"/>
      <c r="AC476" s="36"/>
      <c r="AD476" s="36"/>
      <c r="AE476" s="36"/>
    </row>
    <row r="477" spans="1:33" ht="102.4" customHeight="1" x14ac:dyDescent="0.2">
      <c r="A477" s="47" t="s">
        <v>977</v>
      </c>
      <c r="B477" s="46" t="s">
        <v>975</v>
      </c>
      <c r="C477" s="48" t="s">
        <v>976</v>
      </c>
      <c r="D477" s="49" t="s">
        <v>977</v>
      </c>
      <c r="E477" s="5" t="s">
        <v>14</v>
      </c>
      <c r="F477" s="14" t="s">
        <v>14</v>
      </c>
      <c r="G477" s="46" t="s">
        <v>960</v>
      </c>
      <c r="H477" s="45" t="s">
        <v>978</v>
      </c>
      <c r="I477" s="45" t="s">
        <v>962</v>
      </c>
      <c r="J477" s="46" t="s">
        <v>979</v>
      </c>
      <c r="K477" s="46" t="s">
        <v>980</v>
      </c>
      <c r="L477" s="46" t="s">
        <v>981</v>
      </c>
      <c r="M477" s="46" t="s">
        <v>982</v>
      </c>
      <c r="N477" s="45" t="s">
        <v>625</v>
      </c>
      <c r="O477" s="45" t="s">
        <v>983</v>
      </c>
      <c r="P477" s="15" t="s">
        <v>754</v>
      </c>
      <c r="Q477" s="15" t="s">
        <v>968</v>
      </c>
      <c r="R477" s="15" t="s">
        <v>55</v>
      </c>
      <c r="S477" s="23"/>
      <c r="T477" s="23"/>
      <c r="U477" s="23">
        <v>6</v>
      </c>
      <c r="V477" s="23">
        <v>6</v>
      </c>
      <c r="W477" s="24">
        <v>6</v>
      </c>
      <c r="X477" s="36"/>
      <c r="Y477" s="36"/>
      <c r="Z477" s="36"/>
      <c r="AA477" s="36"/>
      <c r="AB477" s="36"/>
      <c r="AC477" s="36"/>
      <c r="AD477" s="36"/>
      <c r="AE477" s="36"/>
    </row>
    <row r="478" spans="1:33" ht="102.4" customHeight="1" x14ac:dyDescent="0.2">
      <c r="A478" s="47" t="s">
        <v>977</v>
      </c>
      <c r="B478" s="46" t="s">
        <v>975</v>
      </c>
      <c r="C478" s="48" t="s">
        <v>976</v>
      </c>
      <c r="D478" s="49" t="s">
        <v>977</v>
      </c>
      <c r="E478" s="5" t="s">
        <v>14</v>
      </c>
      <c r="F478" s="14" t="s">
        <v>14</v>
      </c>
      <c r="G478" s="46" t="s">
        <v>960</v>
      </c>
      <c r="H478" s="45" t="s">
        <v>978</v>
      </c>
      <c r="I478" s="45" t="s">
        <v>962</v>
      </c>
      <c r="J478" s="46" t="s">
        <v>979</v>
      </c>
      <c r="K478" s="46" t="s">
        <v>980</v>
      </c>
      <c r="L478" s="46" t="s">
        <v>981</v>
      </c>
      <c r="M478" s="46" t="s">
        <v>982</v>
      </c>
      <c r="N478" s="45" t="s">
        <v>625</v>
      </c>
      <c r="O478" s="45" t="s">
        <v>983</v>
      </c>
      <c r="P478" s="15" t="s">
        <v>754</v>
      </c>
      <c r="Q478" s="15" t="s">
        <v>969</v>
      </c>
      <c r="R478" s="15" t="s">
        <v>492</v>
      </c>
      <c r="S478" s="23">
        <v>1884.2</v>
      </c>
      <c r="T478" s="23">
        <v>1884.2</v>
      </c>
      <c r="U478" s="23">
        <v>1883</v>
      </c>
      <c r="V478" s="23">
        <v>1936</v>
      </c>
      <c r="W478" s="24">
        <v>1936</v>
      </c>
      <c r="X478" s="36"/>
      <c r="Y478" s="36"/>
      <c r="Z478" s="36"/>
      <c r="AA478" s="36"/>
      <c r="AB478" s="36"/>
      <c r="AC478" s="36"/>
      <c r="AD478" s="36"/>
      <c r="AE478" s="36"/>
    </row>
    <row r="479" spans="1:33" ht="102.4" customHeight="1" x14ac:dyDescent="0.2">
      <c r="A479" s="47" t="s">
        <v>977</v>
      </c>
      <c r="B479" s="46" t="s">
        <v>975</v>
      </c>
      <c r="C479" s="48" t="s">
        <v>976</v>
      </c>
      <c r="D479" s="49" t="s">
        <v>977</v>
      </c>
      <c r="E479" s="5" t="s">
        <v>14</v>
      </c>
      <c r="F479" s="14" t="s">
        <v>14</v>
      </c>
      <c r="G479" s="46" t="s">
        <v>960</v>
      </c>
      <c r="H479" s="45" t="s">
        <v>978</v>
      </c>
      <c r="I479" s="45" t="s">
        <v>962</v>
      </c>
      <c r="J479" s="46" t="s">
        <v>979</v>
      </c>
      <c r="K479" s="46" t="s">
        <v>980</v>
      </c>
      <c r="L479" s="46" t="s">
        <v>981</v>
      </c>
      <c r="M479" s="46" t="s">
        <v>982</v>
      </c>
      <c r="N479" s="45" t="s">
        <v>625</v>
      </c>
      <c r="O479" s="45" t="s">
        <v>983</v>
      </c>
      <c r="P479" s="15" t="s">
        <v>754</v>
      </c>
      <c r="Q479" s="15" t="s">
        <v>969</v>
      </c>
      <c r="R479" s="15" t="s">
        <v>55</v>
      </c>
      <c r="S479" s="23">
        <v>288</v>
      </c>
      <c r="T479" s="23">
        <v>288</v>
      </c>
      <c r="U479" s="23">
        <v>428.3</v>
      </c>
      <c r="V479" s="23">
        <v>430.3</v>
      </c>
      <c r="W479" s="24">
        <v>430.3</v>
      </c>
      <c r="X479" s="36"/>
      <c r="Y479" s="36"/>
      <c r="Z479" s="36"/>
      <c r="AA479" s="36"/>
      <c r="AB479" s="36"/>
      <c r="AC479" s="36"/>
      <c r="AD479" s="36"/>
      <c r="AE479" s="36"/>
    </row>
    <row r="480" spans="1:33" ht="102.4" customHeight="1" x14ac:dyDescent="0.2">
      <c r="A480" s="47" t="s">
        <v>977</v>
      </c>
      <c r="B480" s="46" t="s">
        <v>975</v>
      </c>
      <c r="C480" s="48" t="s">
        <v>976</v>
      </c>
      <c r="D480" s="49" t="s">
        <v>977</v>
      </c>
      <c r="E480" s="5" t="s">
        <v>14</v>
      </c>
      <c r="F480" s="14" t="s">
        <v>14</v>
      </c>
      <c r="G480" s="46" t="s">
        <v>960</v>
      </c>
      <c r="H480" s="45" t="s">
        <v>978</v>
      </c>
      <c r="I480" s="45" t="s">
        <v>962</v>
      </c>
      <c r="J480" s="46" t="s">
        <v>979</v>
      </c>
      <c r="K480" s="46" t="s">
        <v>980</v>
      </c>
      <c r="L480" s="46" t="s">
        <v>981</v>
      </c>
      <c r="M480" s="46" t="s">
        <v>982</v>
      </c>
      <c r="N480" s="45" t="s">
        <v>625</v>
      </c>
      <c r="O480" s="45" t="s">
        <v>983</v>
      </c>
      <c r="P480" s="15" t="s">
        <v>756</v>
      </c>
      <c r="Q480" s="15" t="s">
        <v>970</v>
      </c>
      <c r="R480" s="15" t="s">
        <v>492</v>
      </c>
      <c r="S480" s="23">
        <v>35.9</v>
      </c>
      <c r="T480" s="23">
        <v>35.9</v>
      </c>
      <c r="U480" s="23">
        <v>37.799999999999997</v>
      </c>
      <c r="V480" s="23">
        <v>38.799999999999997</v>
      </c>
      <c r="W480" s="24">
        <v>38.799999999999997</v>
      </c>
      <c r="X480" s="36"/>
      <c r="Y480" s="36"/>
      <c r="Z480" s="36"/>
      <c r="AA480" s="36"/>
      <c r="AB480" s="36"/>
      <c r="AC480" s="36"/>
      <c r="AD480" s="36"/>
      <c r="AE480" s="36"/>
    </row>
    <row r="481" spans="1:31" ht="102.4" customHeight="1" x14ac:dyDescent="0.2">
      <c r="A481" s="47" t="s">
        <v>977</v>
      </c>
      <c r="B481" s="46" t="s">
        <v>975</v>
      </c>
      <c r="C481" s="48" t="s">
        <v>976</v>
      </c>
      <c r="D481" s="49" t="s">
        <v>977</v>
      </c>
      <c r="E481" s="5" t="s">
        <v>14</v>
      </c>
      <c r="F481" s="14" t="s">
        <v>14</v>
      </c>
      <c r="G481" s="46" t="s">
        <v>960</v>
      </c>
      <c r="H481" s="45" t="s">
        <v>978</v>
      </c>
      <c r="I481" s="45" t="s">
        <v>962</v>
      </c>
      <c r="J481" s="46" t="s">
        <v>979</v>
      </c>
      <c r="K481" s="46" t="s">
        <v>980</v>
      </c>
      <c r="L481" s="46" t="s">
        <v>981</v>
      </c>
      <c r="M481" s="46" t="s">
        <v>982</v>
      </c>
      <c r="N481" s="45" t="s">
        <v>625</v>
      </c>
      <c r="O481" s="45" t="s">
        <v>983</v>
      </c>
      <c r="P481" s="15" t="s">
        <v>53</v>
      </c>
      <c r="Q481" s="15" t="s">
        <v>984</v>
      </c>
      <c r="R481" s="15" t="s">
        <v>55</v>
      </c>
      <c r="S481" s="23">
        <v>45.4</v>
      </c>
      <c r="T481" s="23">
        <v>26.4</v>
      </c>
      <c r="U481" s="23">
        <v>36.200000000000003</v>
      </c>
      <c r="V481" s="23">
        <v>36.200000000000003</v>
      </c>
      <c r="W481" s="24">
        <v>36.200000000000003</v>
      </c>
      <c r="X481" s="36"/>
      <c r="Y481" s="36"/>
      <c r="Z481" s="36"/>
      <c r="AA481" s="36"/>
      <c r="AB481" s="36"/>
      <c r="AC481" s="36"/>
      <c r="AD481" s="36"/>
      <c r="AE481" s="36"/>
    </row>
    <row r="482" spans="1:31" ht="102.4" customHeight="1" x14ac:dyDescent="0.2">
      <c r="A482" s="47" t="s">
        <v>977</v>
      </c>
      <c r="B482" s="46" t="s">
        <v>975</v>
      </c>
      <c r="C482" s="48" t="s">
        <v>976</v>
      </c>
      <c r="D482" s="49" t="s">
        <v>977</v>
      </c>
      <c r="E482" s="5" t="s">
        <v>14</v>
      </c>
      <c r="F482" s="14" t="s">
        <v>14</v>
      </c>
      <c r="G482" s="46" t="s">
        <v>960</v>
      </c>
      <c r="H482" s="45" t="s">
        <v>978</v>
      </c>
      <c r="I482" s="45" t="s">
        <v>962</v>
      </c>
      <c r="J482" s="46" t="s">
        <v>979</v>
      </c>
      <c r="K482" s="46" t="s">
        <v>980</v>
      </c>
      <c r="L482" s="46" t="s">
        <v>981</v>
      </c>
      <c r="M482" s="46" t="s">
        <v>982</v>
      </c>
      <c r="N482" s="45" t="s">
        <v>625</v>
      </c>
      <c r="O482" s="45" t="s">
        <v>983</v>
      </c>
      <c r="P482" s="15" t="s">
        <v>552</v>
      </c>
      <c r="Q482" s="15" t="s">
        <v>971</v>
      </c>
      <c r="R482" s="15" t="s">
        <v>492</v>
      </c>
      <c r="S482" s="23">
        <v>541.9</v>
      </c>
      <c r="T482" s="23">
        <v>541.9</v>
      </c>
      <c r="U482" s="23"/>
      <c r="V482" s="23"/>
      <c r="W482" s="24"/>
      <c r="X482" s="36"/>
      <c r="Y482" s="36"/>
      <c r="Z482" s="36"/>
      <c r="AA482" s="36"/>
      <c r="AB482" s="36"/>
      <c r="AC482" s="36"/>
      <c r="AD482" s="36"/>
      <c r="AE482" s="36"/>
    </row>
    <row r="483" spans="1:31" ht="102.4" customHeight="1" x14ac:dyDescent="0.2">
      <c r="A483" s="47" t="s">
        <v>977</v>
      </c>
      <c r="B483" s="46" t="s">
        <v>975</v>
      </c>
      <c r="C483" s="48" t="s">
        <v>976</v>
      </c>
      <c r="D483" s="49" t="s">
        <v>977</v>
      </c>
      <c r="E483" s="5" t="s">
        <v>14</v>
      </c>
      <c r="F483" s="14" t="s">
        <v>14</v>
      </c>
      <c r="G483" s="46" t="s">
        <v>960</v>
      </c>
      <c r="H483" s="45" t="s">
        <v>978</v>
      </c>
      <c r="I483" s="45" t="s">
        <v>962</v>
      </c>
      <c r="J483" s="46" t="s">
        <v>979</v>
      </c>
      <c r="K483" s="46" t="s">
        <v>980</v>
      </c>
      <c r="L483" s="46" t="s">
        <v>981</v>
      </c>
      <c r="M483" s="46" t="s">
        <v>982</v>
      </c>
      <c r="N483" s="45" t="s">
        <v>625</v>
      </c>
      <c r="O483" s="45" t="s">
        <v>983</v>
      </c>
      <c r="P483" s="15" t="s">
        <v>552</v>
      </c>
      <c r="Q483" s="15" t="s">
        <v>971</v>
      </c>
      <c r="R483" s="15" t="s">
        <v>55</v>
      </c>
      <c r="S483" s="23">
        <v>225.5</v>
      </c>
      <c r="T483" s="23">
        <v>225.5</v>
      </c>
      <c r="U483" s="23"/>
      <c r="V483" s="23"/>
      <c r="W483" s="24"/>
      <c r="X483" s="36"/>
      <c r="Y483" s="36"/>
      <c r="Z483" s="36"/>
      <c r="AA483" s="36"/>
      <c r="AB483" s="36"/>
      <c r="AC483" s="36"/>
      <c r="AD483" s="36"/>
      <c r="AE483" s="36"/>
    </row>
    <row r="484" spans="1:31" ht="102.4" customHeight="1" x14ac:dyDescent="0.2">
      <c r="A484" s="47" t="s">
        <v>977</v>
      </c>
      <c r="B484" s="46" t="s">
        <v>975</v>
      </c>
      <c r="C484" s="48" t="s">
        <v>976</v>
      </c>
      <c r="D484" s="49" t="s">
        <v>977</v>
      </c>
      <c r="E484" s="5" t="s">
        <v>14</v>
      </c>
      <c r="F484" s="14" t="s">
        <v>14</v>
      </c>
      <c r="G484" s="46" t="s">
        <v>960</v>
      </c>
      <c r="H484" s="45" t="s">
        <v>978</v>
      </c>
      <c r="I484" s="45" t="s">
        <v>962</v>
      </c>
      <c r="J484" s="46" t="s">
        <v>979</v>
      </c>
      <c r="K484" s="46" t="s">
        <v>980</v>
      </c>
      <c r="L484" s="46" t="s">
        <v>981</v>
      </c>
      <c r="M484" s="46" t="s">
        <v>982</v>
      </c>
      <c r="N484" s="45" t="s">
        <v>625</v>
      </c>
      <c r="O484" s="45" t="s">
        <v>983</v>
      </c>
      <c r="P484" s="15" t="s">
        <v>766</v>
      </c>
      <c r="Q484" s="15" t="s">
        <v>985</v>
      </c>
      <c r="R484" s="15" t="s">
        <v>55</v>
      </c>
      <c r="S484" s="23">
        <v>26.5</v>
      </c>
      <c r="T484" s="23">
        <v>26.5</v>
      </c>
      <c r="U484" s="23">
        <v>27.9</v>
      </c>
      <c r="V484" s="23">
        <v>28.7</v>
      </c>
      <c r="W484" s="24">
        <v>28.7</v>
      </c>
      <c r="X484" s="36"/>
      <c r="Y484" s="36"/>
      <c r="Z484" s="36"/>
      <c r="AA484" s="36"/>
      <c r="AB484" s="36"/>
      <c r="AC484" s="36"/>
      <c r="AD484" s="36"/>
      <c r="AE484" s="36"/>
    </row>
    <row r="485" spans="1:31" ht="102.4" customHeight="1" x14ac:dyDescent="0.2">
      <c r="A485" s="47" t="s">
        <v>977</v>
      </c>
      <c r="B485" s="46" t="s">
        <v>975</v>
      </c>
      <c r="C485" s="48" t="s">
        <v>976</v>
      </c>
      <c r="D485" s="49" t="s">
        <v>977</v>
      </c>
      <c r="E485" s="5" t="s">
        <v>14</v>
      </c>
      <c r="F485" s="14" t="s">
        <v>14</v>
      </c>
      <c r="G485" s="46" t="s">
        <v>960</v>
      </c>
      <c r="H485" s="45" t="s">
        <v>978</v>
      </c>
      <c r="I485" s="45" t="s">
        <v>962</v>
      </c>
      <c r="J485" s="46" t="s">
        <v>979</v>
      </c>
      <c r="K485" s="46" t="s">
        <v>980</v>
      </c>
      <c r="L485" s="46" t="s">
        <v>981</v>
      </c>
      <c r="M485" s="46" t="s">
        <v>982</v>
      </c>
      <c r="N485" s="45" t="s">
        <v>625</v>
      </c>
      <c r="O485" s="45" t="s">
        <v>983</v>
      </c>
      <c r="P485" s="15" t="s">
        <v>766</v>
      </c>
      <c r="Q485" s="15" t="s">
        <v>986</v>
      </c>
      <c r="R485" s="15" t="s">
        <v>55</v>
      </c>
      <c r="S485" s="23">
        <v>2.5</v>
      </c>
      <c r="T485" s="23">
        <v>2.5</v>
      </c>
      <c r="U485" s="23">
        <v>2.6</v>
      </c>
      <c r="V485" s="23">
        <v>2.7</v>
      </c>
      <c r="W485" s="24">
        <v>2.7</v>
      </c>
      <c r="X485" s="36"/>
      <c r="Y485" s="36"/>
      <c r="Z485" s="36"/>
      <c r="AA485" s="36"/>
      <c r="AB485" s="36"/>
      <c r="AC485" s="36"/>
      <c r="AD485" s="36"/>
      <c r="AE485" s="36"/>
    </row>
    <row r="486" spans="1:31" ht="102.4" customHeight="1" x14ac:dyDescent="0.2">
      <c r="A486" s="47" t="s">
        <v>977</v>
      </c>
      <c r="B486" s="46" t="s">
        <v>975</v>
      </c>
      <c r="C486" s="48" t="s">
        <v>976</v>
      </c>
      <c r="D486" s="49" t="s">
        <v>977</v>
      </c>
      <c r="E486" s="5" t="s">
        <v>14</v>
      </c>
      <c r="F486" s="14" t="s">
        <v>14</v>
      </c>
      <c r="G486" s="46" t="s">
        <v>960</v>
      </c>
      <c r="H486" s="45" t="s">
        <v>978</v>
      </c>
      <c r="I486" s="45" t="s">
        <v>962</v>
      </c>
      <c r="J486" s="46" t="s">
        <v>979</v>
      </c>
      <c r="K486" s="46" t="s">
        <v>980</v>
      </c>
      <c r="L486" s="46" t="s">
        <v>981</v>
      </c>
      <c r="M486" s="46" t="s">
        <v>982</v>
      </c>
      <c r="N486" s="45" t="s">
        <v>625</v>
      </c>
      <c r="O486" s="45" t="s">
        <v>983</v>
      </c>
      <c r="P486" s="15" t="s">
        <v>766</v>
      </c>
      <c r="Q486" s="15" t="s">
        <v>984</v>
      </c>
      <c r="R486" s="15" t="s">
        <v>55</v>
      </c>
      <c r="S486" s="23">
        <v>45.4</v>
      </c>
      <c r="T486" s="23">
        <v>45.4</v>
      </c>
      <c r="U486" s="23">
        <v>36.200000000000003</v>
      </c>
      <c r="V486" s="23">
        <v>36.200000000000003</v>
      </c>
      <c r="W486" s="24">
        <v>36.200000000000003</v>
      </c>
      <c r="X486" s="36"/>
      <c r="Y486" s="36"/>
      <c r="Z486" s="36"/>
      <c r="AA486" s="36"/>
      <c r="AB486" s="36"/>
      <c r="AC486" s="36"/>
      <c r="AD486" s="36"/>
      <c r="AE486" s="36"/>
    </row>
    <row r="487" spans="1:31" ht="102.4" customHeight="1" x14ac:dyDescent="0.2">
      <c r="A487" s="47" t="s">
        <v>977</v>
      </c>
      <c r="B487" s="46" t="s">
        <v>975</v>
      </c>
      <c r="C487" s="48" t="s">
        <v>976</v>
      </c>
      <c r="D487" s="49" t="s">
        <v>977</v>
      </c>
      <c r="E487" s="5" t="s">
        <v>14</v>
      </c>
      <c r="F487" s="14" t="s">
        <v>14</v>
      </c>
      <c r="G487" s="46" t="s">
        <v>960</v>
      </c>
      <c r="H487" s="45" t="s">
        <v>978</v>
      </c>
      <c r="I487" s="45" t="s">
        <v>962</v>
      </c>
      <c r="J487" s="46" t="s">
        <v>979</v>
      </c>
      <c r="K487" s="46" t="s">
        <v>980</v>
      </c>
      <c r="L487" s="46" t="s">
        <v>981</v>
      </c>
      <c r="M487" s="46" t="s">
        <v>982</v>
      </c>
      <c r="N487" s="45" t="s">
        <v>625</v>
      </c>
      <c r="O487" s="45" t="s">
        <v>983</v>
      </c>
      <c r="P487" s="15" t="s">
        <v>766</v>
      </c>
      <c r="Q487" s="15" t="s">
        <v>972</v>
      </c>
      <c r="R487" s="15" t="s">
        <v>492</v>
      </c>
      <c r="S487" s="23">
        <v>128.9</v>
      </c>
      <c r="T487" s="23">
        <v>128.9</v>
      </c>
      <c r="U487" s="23">
        <v>138</v>
      </c>
      <c r="V487" s="23">
        <v>141.9</v>
      </c>
      <c r="W487" s="24">
        <v>141.9</v>
      </c>
      <c r="X487" s="36"/>
      <c r="Y487" s="36"/>
      <c r="Z487" s="36"/>
      <c r="AA487" s="36"/>
      <c r="AB487" s="36"/>
      <c r="AC487" s="36"/>
      <c r="AD487" s="36"/>
      <c r="AE487" s="36"/>
    </row>
    <row r="488" spans="1:31" ht="102.4" customHeight="1" x14ac:dyDescent="0.2">
      <c r="A488" s="47" t="s">
        <v>977</v>
      </c>
      <c r="B488" s="46" t="s">
        <v>975</v>
      </c>
      <c r="C488" s="48" t="s">
        <v>976</v>
      </c>
      <c r="D488" s="49" t="s">
        <v>977</v>
      </c>
      <c r="E488" s="5" t="s">
        <v>14</v>
      </c>
      <c r="F488" s="14" t="s">
        <v>14</v>
      </c>
      <c r="G488" s="46" t="s">
        <v>960</v>
      </c>
      <c r="H488" s="45" t="s">
        <v>978</v>
      </c>
      <c r="I488" s="45" t="s">
        <v>962</v>
      </c>
      <c r="J488" s="46" t="s">
        <v>979</v>
      </c>
      <c r="K488" s="46" t="s">
        <v>980</v>
      </c>
      <c r="L488" s="46" t="s">
        <v>981</v>
      </c>
      <c r="M488" s="46" t="s">
        <v>982</v>
      </c>
      <c r="N488" s="45" t="s">
        <v>625</v>
      </c>
      <c r="O488" s="45" t="s">
        <v>983</v>
      </c>
      <c r="P488" s="15" t="s">
        <v>766</v>
      </c>
      <c r="Q488" s="15" t="s">
        <v>972</v>
      </c>
      <c r="R488" s="15" t="s">
        <v>55</v>
      </c>
      <c r="S488" s="23">
        <v>3.8</v>
      </c>
      <c r="T488" s="23">
        <v>3.8</v>
      </c>
      <c r="U488" s="23">
        <v>139.69999999999999</v>
      </c>
      <c r="V488" s="23">
        <v>143</v>
      </c>
      <c r="W488" s="24">
        <v>294</v>
      </c>
      <c r="X488" s="36"/>
      <c r="Y488" s="36"/>
      <c r="Z488" s="36"/>
      <c r="AA488" s="36"/>
      <c r="AB488" s="36"/>
      <c r="AC488" s="36"/>
      <c r="AD488" s="36"/>
      <c r="AE488" s="36"/>
    </row>
    <row r="489" spans="1:31" ht="102.4" customHeight="1" x14ac:dyDescent="0.2">
      <c r="A489" s="47" t="s">
        <v>977</v>
      </c>
      <c r="B489" s="46" t="s">
        <v>975</v>
      </c>
      <c r="C489" s="48" t="s">
        <v>976</v>
      </c>
      <c r="D489" s="49" t="s">
        <v>977</v>
      </c>
      <c r="E489" s="5" t="s">
        <v>14</v>
      </c>
      <c r="F489" s="14" t="s">
        <v>14</v>
      </c>
      <c r="G489" s="46" t="s">
        <v>960</v>
      </c>
      <c r="H489" s="45" t="s">
        <v>978</v>
      </c>
      <c r="I489" s="45" t="s">
        <v>962</v>
      </c>
      <c r="J489" s="46" t="s">
        <v>979</v>
      </c>
      <c r="K489" s="46" t="s">
        <v>980</v>
      </c>
      <c r="L489" s="46" t="s">
        <v>981</v>
      </c>
      <c r="M489" s="46" t="s">
        <v>982</v>
      </c>
      <c r="N489" s="45" t="s">
        <v>625</v>
      </c>
      <c r="O489" s="45" t="s">
        <v>983</v>
      </c>
      <c r="P489" s="15" t="s">
        <v>766</v>
      </c>
      <c r="Q489" s="15" t="s">
        <v>987</v>
      </c>
      <c r="R489" s="15" t="s">
        <v>55</v>
      </c>
      <c r="S489" s="23">
        <v>84.7</v>
      </c>
      <c r="T489" s="23">
        <v>84.7</v>
      </c>
      <c r="U489" s="23">
        <v>28.5</v>
      </c>
      <c r="V489" s="23">
        <v>29.3</v>
      </c>
      <c r="W489" s="24">
        <v>29.3</v>
      </c>
      <c r="X489" s="36"/>
      <c r="Y489" s="36"/>
      <c r="Z489" s="36"/>
      <c r="AA489" s="36"/>
      <c r="AB489" s="36"/>
      <c r="AC489" s="36"/>
      <c r="AD489" s="36"/>
      <c r="AE489" s="36"/>
    </row>
    <row r="490" spans="1:31" ht="102.4" customHeight="1" x14ac:dyDescent="0.2">
      <c r="A490" s="47" t="s">
        <v>977</v>
      </c>
      <c r="B490" s="46" t="s">
        <v>975</v>
      </c>
      <c r="C490" s="48" t="s">
        <v>976</v>
      </c>
      <c r="D490" s="49" t="s">
        <v>977</v>
      </c>
      <c r="E490" s="5" t="s">
        <v>14</v>
      </c>
      <c r="F490" s="14" t="s">
        <v>14</v>
      </c>
      <c r="G490" s="46" t="s">
        <v>960</v>
      </c>
      <c r="H490" s="45" t="s">
        <v>978</v>
      </c>
      <c r="I490" s="45" t="s">
        <v>962</v>
      </c>
      <c r="J490" s="46" t="s">
        <v>979</v>
      </c>
      <c r="K490" s="46" t="s">
        <v>980</v>
      </c>
      <c r="L490" s="46" t="s">
        <v>981</v>
      </c>
      <c r="M490" s="46" t="s">
        <v>982</v>
      </c>
      <c r="N490" s="45" t="s">
        <v>625</v>
      </c>
      <c r="O490" s="45" t="s">
        <v>983</v>
      </c>
      <c r="P490" s="15" t="s">
        <v>231</v>
      </c>
      <c r="Q490" s="15" t="s">
        <v>973</v>
      </c>
      <c r="R490" s="15" t="s">
        <v>492</v>
      </c>
      <c r="S490" s="23">
        <v>182.3</v>
      </c>
      <c r="T490" s="23">
        <v>180.7</v>
      </c>
      <c r="U490" s="23">
        <v>191.8</v>
      </c>
      <c r="V490" s="23">
        <v>197.2</v>
      </c>
      <c r="W490" s="24">
        <v>197.2</v>
      </c>
      <c r="X490" s="36"/>
      <c r="Y490" s="36"/>
      <c r="Z490" s="36"/>
      <c r="AA490" s="36"/>
      <c r="AB490" s="36"/>
      <c r="AC490" s="36"/>
      <c r="AD490" s="36"/>
      <c r="AE490" s="36"/>
    </row>
    <row r="491" spans="1:31" ht="102.4" customHeight="1" x14ac:dyDescent="0.2">
      <c r="A491" s="47" t="s">
        <v>977</v>
      </c>
      <c r="B491" s="46" t="s">
        <v>975</v>
      </c>
      <c r="C491" s="48" t="s">
        <v>976</v>
      </c>
      <c r="D491" s="49" t="s">
        <v>977</v>
      </c>
      <c r="E491" s="5" t="s">
        <v>14</v>
      </c>
      <c r="F491" s="14" t="s">
        <v>14</v>
      </c>
      <c r="G491" s="46" t="s">
        <v>960</v>
      </c>
      <c r="H491" s="45" t="s">
        <v>978</v>
      </c>
      <c r="I491" s="45" t="s">
        <v>962</v>
      </c>
      <c r="J491" s="46" t="s">
        <v>979</v>
      </c>
      <c r="K491" s="46" t="s">
        <v>980</v>
      </c>
      <c r="L491" s="46" t="s">
        <v>981</v>
      </c>
      <c r="M491" s="46" t="s">
        <v>982</v>
      </c>
      <c r="N491" s="45" t="s">
        <v>625</v>
      </c>
      <c r="O491" s="45" t="s">
        <v>983</v>
      </c>
      <c r="P491" s="15" t="s">
        <v>231</v>
      </c>
      <c r="Q491" s="15" t="s">
        <v>973</v>
      </c>
      <c r="R491" s="15" t="s">
        <v>55</v>
      </c>
      <c r="S491" s="23">
        <v>217.3</v>
      </c>
      <c r="T491" s="23">
        <v>120.1</v>
      </c>
      <c r="U491" s="23">
        <v>183.6</v>
      </c>
      <c r="V491" s="23">
        <v>160.30000000000001</v>
      </c>
      <c r="W491" s="24">
        <v>160.30000000000001</v>
      </c>
      <c r="X491" s="36"/>
      <c r="Y491" s="36"/>
      <c r="Z491" s="36"/>
      <c r="AA491" s="36"/>
      <c r="AB491" s="36"/>
      <c r="AC491" s="36"/>
      <c r="AD491" s="36"/>
      <c r="AE491" s="36"/>
    </row>
    <row r="492" spans="1:31" ht="153.75" customHeight="1" x14ac:dyDescent="0.2">
      <c r="A492" s="47" t="s">
        <v>988</v>
      </c>
      <c r="B492" s="46" t="s">
        <v>989</v>
      </c>
      <c r="C492" s="48" t="s">
        <v>990</v>
      </c>
      <c r="D492" s="49" t="s">
        <v>991</v>
      </c>
      <c r="E492" s="5" t="s">
        <v>14</v>
      </c>
      <c r="F492" s="14" t="s">
        <v>14</v>
      </c>
      <c r="G492" s="45" t="s">
        <v>1098</v>
      </c>
      <c r="H492" s="45" t="s">
        <v>1099</v>
      </c>
      <c r="I492" s="45" t="s">
        <v>1100</v>
      </c>
      <c r="J492" s="46" t="s">
        <v>993</v>
      </c>
      <c r="K492" s="45" t="s">
        <v>994</v>
      </c>
      <c r="L492" s="45" t="s">
        <v>995</v>
      </c>
      <c r="M492" s="46" t="s">
        <v>996</v>
      </c>
      <c r="N492" s="45" t="s">
        <v>997</v>
      </c>
      <c r="O492" s="45" t="s">
        <v>998</v>
      </c>
      <c r="P492" s="15" t="s">
        <v>53</v>
      </c>
      <c r="Q492" s="15" t="s">
        <v>999</v>
      </c>
      <c r="R492" s="15" t="s">
        <v>492</v>
      </c>
      <c r="S492" s="23">
        <v>287.39999999999998</v>
      </c>
      <c r="T492" s="23">
        <v>287.39999999999998</v>
      </c>
      <c r="U492" s="23">
        <v>360.2</v>
      </c>
      <c r="V492" s="23">
        <v>342.5</v>
      </c>
      <c r="W492" s="24">
        <v>339</v>
      </c>
      <c r="X492" s="36"/>
      <c r="Y492" s="36"/>
      <c r="Z492" s="36"/>
      <c r="AA492" s="36"/>
      <c r="AB492" s="36"/>
      <c r="AC492" s="36"/>
      <c r="AD492" s="36"/>
      <c r="AE492" s="36"/>
    </row>
    <row r="493" spans="1:31" ht="153.75" customHeight="1" x14ac:dyDescent="0.2">
      <c r="A493" s="47" t="s">
        <v>991</v>
      </c>
      <c r="B493" s="46" t="s">
        <v>989</v>
      </c>
      <c r="C493" s="48" t="s">
        <v>990</v>
      </c>
      <c r="D493" s="49" t="s">
        <v>991</v>
      </c>
      <c r="E493" s="5" t="s">
        <v>14</v>
      </c>
      <c r="F493" s="14" t="s">
        <v>14</v>
      </c>
      <c r="G493" s="45" t="s">
        <v>269</v>
      </c>
      <c r="H493" s="45" t="s">
        <v>992</v>
      </c>
      <c r="I493" s="45" t="s">
        <v>271</v>
      </c>
      <c r="J493" s="46" t="s">
        <v>993</v>
      </c>
      <c r="K493" s="45" t="s">
        <v>994</v>
      </c>
      <c r="L493" s="45" t="s">
        <v>995</v>
      </c>
      <c r="M493" s="46" t="s">
        <v>996</v>
      </c>
      <c r="N493" s="45" t="s">
        <v>997</v>
      </c>
      <c r="O493" s="45" t="s">
        <v>998</v>
      </c>
      <c r="P493" s="15" t="s">
        <v>511</v>
      </c>
      <c r="Q493" s="15" t="s">
        <v>1000</v>
      </c>
      <c r="R493" s="15" t="s">
        <v>85</v>
      </c>
      <c r="S493" s="23">
        <v>2911.2</v>
      </c>
      <c r="T493" s="23">
        <v>2911.2</v>
      </c>
      <c r="U493" s="23">
        <v>3057</v>
      </c>
      <c r="V493" s="23">
        <v>3135.3</v>
      </c>
      <c r="W493" s="24">
        <v>3135.3</v>
      </c>
      <c r="X493" s="36"/>
      <c r="Y493" s="36"/>
      <c r="Z493" s="36"/>
      <c r="AA493" s="36"/>
      <c r="AB493" s="36"/>
      <c r="AC493" s="36"/>
      <c r="AD493" s="36"/>
      <c r="AE493" s="36"/>
    </row>
    <row r="494" spans="1:31" ht="193.7" customHeight="1" x14ac:dyDescent="0.2">
      <c r="A494" s="47" t="s">
        <v>1001</v>
      </c>
      <c r="B494" s="45" t="s">
        <v>1002</v>
      </c>
      <c r="C494" s="48" t="s">
        <v>1003</v>
      </c>
      <c r="D494" s="49" t="s">
        <v>1004</v>
      </c>
      <c r="E494" s="5" t="s">
        <v>14</v>
      </c>
      <c r="F494" s="14" t="s">
        <v>23</v>
      </c>
      <c r="G494" s="45" t="s">
        <v>1005</v>
      </c>
      <c r="H494" s="45" t="s">
        <v>1006</v>
      </c>
      <c r="I494" s="45" t="s">
        <v>1007</v>
      </c>
      <c r="J494" s="46" t="s">
        <v>1181</v>
      </c>
      <c r="K494" s="45" t="s">
        <v>1182</v>
      </c>
      <c r="L494" s="45" t="s">
        <v>1183</v>
      </c>
      <c r="M494" s="45"/>
      <c r="N494" s="45"/>
      <c r="O494" s="45"/>
      <c r="P494" s="15" t="s">
        <v>106</v>
      </c>
      <c r="Q494" s="15" t="s">
        <v>1010</v>
      </c>
      <c r="R494" s="15" t="s">
        <v>55</v>
      </c>
      <c r="S494" s="23">
        <v>722.3</v>
      </c>
      <c r="T494" s="23">
        <v>475.8</v>
      </c>
      <c r="U494" s="23">
        <v>984</v>
      </c>
      <c r="V494" s="23">
        <v>1108.9000000000001</v>
      </c>
      <c r="W494" s="24">
        <v>1501.5</v>
      </c>
      <c r="X494" s="36"/>
      <c r="Y494" s="36"/>
      <c r="Z494" s="36"/>
      <c r="AA494" s="36"/>
      <c r="AB494" s="36"/>
      <c r="AC494" s="36"/>
      <c r="AD494" s="36"/>
      <c r="AE494" s="36"/>
    </row>
    <row r="495" spans="1:31" ht="168" customHeight="1" x14ac:dyDescent="0.2">
      <c r="A495" s="47" t="s">
        <v>1004</v>
      </c>
      <c r="B495" s="45" t="s">
        <v>1002</v>
      </c>
      <c r="C495" s="48" t="s">
        <v>1003</v>
      </c>
      <c r="D495" s="49" t="s">
        <v>1004</v>
      </c>
      <c r="E495" s="5" t="s">
        <v>14</v>
      </c>
      <c r="F495" s="14" t="s">
        <v>23</v>
      </c>
      <c r="G495" s="45" t="s">
        <v>1005</v>
      </c>
      <c r="H495" s="45" t="s">
        <v>1006</v>
      </c>
      <c r="I495" s="45" t="s">
        <v>1007</v>
      </c>
      <c r="J495" s="46" t="s">
        <v>1008</v>
      </c>
      <c r="K495" s="45" t="s">
        <v>625</v>
      </c>
      <c r="L495" s="45" t="s">
        <v>1009</v>
      </c>
      <c r="M495" s="45"/>
      <c r="N495" s="45"/>
      <c r="O495" s="45"/>
      <c r="P495" s="15" t="s">
        <v>184</v>
      </c>
      <c r="Q495" s="15" t="s">
        <v>1011</v>
      </c>
      <c r="R495" s="15" t="s">
        <v>110</v>
      </c>
      <c r="S495" s="23">
        <v>69236.7</v>
      </c>
      <c r="T495" s="23">
        <v>69236.7</v>
      </c>
      <c r="U495" s="23">
        <v>25669.9</v>
      </c>
      <c r="V495" s="23">
        <v>205359.3</v>
      </c>
      <c r="W495" s="24">
        <v>239585.8</v>
      </c>
      <c r="X495" s="36"/>
      <c r="Y495" s="36"/>
      <c r="Z495" s="36"/>
      <c r="AA495" s="36"/>
      <c r="AB495" s="36"/>
      <c r="AC495" s="36"/>
      <c r="AD495" s="36"/>
      <c r="AE495" s="36"/>
    </row>
    <row r="496" spans="1:31" ht="262.14999999999998" customHeight="1" x14ac:dyDescent="0.2">
      <c r="A496" s="47" t="s">
        <v>1012</v>
      </c>
      <c r="B496" s="46" t="s">
        <v>1013</v>
      </c>
      <c r="C496" s="48" t="s">
        <v>1014</v>
      </c>
      <c r="D496" s="49" t="s">
        <v>1015</v>
      </c>
      <c r="E496" s="5" t="s">
        <v>14</v>
      </c>
      <c r="F496" s="14" t="s">
        <v>23</v>
      </c>
      <c r="G496" s="46" t="s">
        <v>368</v>
      </c>
      <c r="H496" s="45" t="s">
        <v>1152</v>
      </c>
      <c r="I496" s="45" t="s">
        <v>1153</v>
      </c>
      <c r="J496" s="46" t="s">
        <v>1186</v>
      </c>
      <c r="K496" s="45" t="s">
        <v>1184</v>
      </c>
      <c r="L496" s="46" t="s">
        <v>1185</v>
      </c>
      <c r="M496" s="46" t="s">
        <v>1022</v>
      </c>
      <c r="N496" s="45" t="s">
        <v>1023</v>
      </c>
      <c r="O496" s="45" t="s">
        <v>1024</v>
      </c>
      <c r="P496" s="15" t="s">
        <v>315</v>
      </c>
      <c r="Q496" s="15" t="s">
        <v>1025</v>
      </c>
      <c r="R496" s="15" t="s">
        <v>85</v>
      </c>
      <c r="S496" s="23">
        <v>3366.9</v>
      </c>
      <c r="T496" s="23">
        <v>3366.9</v>
      </c>
      <c r="U496" s="23"/>
      <c r="V496" s="23"/>
      <c r="W496" s="24"/>
      <c r="X496" s="36"/>
      <c r="Y496" s="36"/>
      <c r="Z496" s="36"/>
      <c r="AA496" s="36"/>
      <c r="AB496" s="36"/>
      <c r="AC496" s="36"/>
      <c r="AD496" s="36"/>
      <c r="AE496" s="36"/>
    </row>
    <row r="497" spans="1:33" ht="262.14999999999998" customHeight="1" x14ac:dyDescent="0.2">
      <c r="A497" s="47" t="s">
        <v>1015</v>
      </c>
      <c r="B497" s="46" t="s">
        <v>1013</v>
      </c>
      <c r="C497" s="48" t="s">
        <v>1014</v>
      </c>
      <c r="D497" s="49" t="s">
        <v>1015</v>
      </c>
      <c r="E497" s="5" t="s">
        <v>14</v>
      </c>
      <c r="F497" s="14" t="s">
        <v>23</v>
      </c>
      <c r="G497" s="46" t="s">
        <v>1016</v>
      </c>
      <c r="H497" s="45" t="s">
        <v>1017</v>
      </c>
      <c r="I497" s="45" t="s">
        <v>1018</v>
      </c>
      <c r="J497" s="46" t="s">
        <v>1019</v>
      </c>
      <c r="K497" s="45" t="s">
        <v>1020</v>
      </c>
      <c r="L497" s="46" t="s">
        <v>1021</v>
      </c>
      <c r="M497" s="46" t="s">
        <v>1022</v>
      </c>
      <c r="N497" s="45" t="s">
        <v>1023</v>
      </c>
      <c r="O497" s="45" t="s">
        <v>1024</v>
      </c>
      <c r="P497" s="15" t="s">
        <v>182</v>
      </c>
      <c r="Q497" s="15" t="s">
        <v>1026</v>
      </c>
      <c r="R497" s="15" t="s">
        <v>85</v>
      </c>
      <c r="S497" s="23">
        <v>497.3</v>
      </c>
      <c r="T497" s="23">
        <v>497.3</v>
      </c>
      <c r="U497" s="23">
        <v>709</v>
      </c>
      <c r="V497" s="23">
        <v>709</v>
      </c>
      <c r="W497" s="24">
        <v>709</v>
      </c>
      <c r="X497" s="36"/>
      <c r="Y497" s="36"/>
      <c r="Z497" s="36"/>
      <c r="AA497" s="36"/>
      <c r="AB497" s="36"/>
      <c r="AC497" s="36"/>
      <c r="AD497" s="36"/>
      <c r="AE497" s="36"/>
    </row>
    <row r="498" spans="1:33" ht="262.14999999999998" customHeight="1" x14ac:dyDescent="0.2">
      <c r="A498" s="47" t="s">
        <v>1015</v>
      </c>
      <c r="B498" s="46" t="s">
        <v>1013</v>
      </c>
      <c r="C498" s="48" t="s">
        <v>1014</v>
      </c>
      <c r="D498" s="49" t="s">
        <v>1015</v>
      </c>
      <c r="E498" s="5" t="s">
        <v>14</v>
      </c>
      <c r="F498" s="14" t="s">
        <v>23</v>
      </c>
      <c r="G498" s="46" t="s">
        <v>1016</v>
      </c>
      <c r="H498" s="45" t="s">
        <v>1017</v>
      </c>
      <c r="I498" s="45" t="s">
        <v>1018</v>
      </c>
      <c r="J498" s="46" t="s">
        <v>1019</v>
      </c>
      <c r="K498" s="45" t="s">
        <v>1020</v>
      </c>
      <c r="L498" s="46" t="s">
        <v>1021</v>
      </c>
      <c r="M498" s="46" t="s">
        <v>1022</v>
      </c>
      <c r="N498" s="45" t="s">
        <v>1023</v>
      </c>
      <c r="O498" s="45" t="s">
        <v>1024</v>
      </c>
      <c r="P498" s="15" t="s">
        <v>182</v>
      </c>
      <c r="Q498" s="15" t="s">
        <v>1027</v>
      </c>
      <c r="R498" s="15" t="s">
        <v>85</v>
      </c>
      <c r="S498" s="23">
        <v>20497.599999999999</v>
      </c>
      <c r="T498" s="23">
        <v>17472</v>
      </c>
      <c r="U498" s="23">
        <v>21396.6</v>
      </c>
      <c r="V498" s="23">
        <v>21396.6</v>
      </c>
      <c r="W498" s="24">
        <v>21396.6</v>
      </c>
      <c r="X498" s="36"/>
      <c r="Y498" s="36"/>
      <c r="Z498" s="36"/>
      <c r="AA498" s="36"/>
      <c r="AB498" s="36"/>
      <c r="AC498" s="36"/>
      <c r="AD498" s="36"/>
      <c r="AE498" s="36"/>
    </row>
    <row r="499" spans="1:33" ht="262.14999999999998" customHeight="1" x14ac:dyDescent="0.2">
      <c r="A499" s="47" t="s">
        <v>1015</v>
      </c>
      <c r="B499" s="46" t="s">
        <v>1013</v>
      </c>
      <c r="C499" s="48" t="s">
        <v>1014</v>
      </c>
      <c r="D499" s="49" t="s">
        <v>1015</v>
      </c>
      <c r="E499" s="5" t="s">
        <v>14</v>
      </c>
      <c r="F499" s="14" t="s">
        <v>23</v>
      </c>
      <c r="G499" s="46" t="s">
        <v>1016</v>
      </c>
      <c r="H499" s="45" t="s">
        <v>1017</v>
      </c>
      <c r="I499" s="45" t="s">
        <v>1018</v>
      </c>
      <c r="J499" s="46" t="s">
        <v>1019</v>
      </c>
      <c r="K499" s="45" t="s">
        <v>1020</v>
      </c>
      <c r="L499" s="46" t="s">
        <v>1021</v>
      </c>
      <c r="M499" s="46" t="s">
        <v>1022</v>
      </c>
      <c r="N499" s="45" t="s">
        <v>1023</v>
      </c>
      <c r="O499" s="45" t="s">
        <v>1024</v>
      </c>
      <c r="P499" s="15" t="s">
        <v>182</v>
      </c>
      <c r="Q499" s="15" t="s">
        <v>1028</v>
      </c>
      <c r="R499" s="15" t="s">
        <v>85</v>
      </c>
      <c r="S499" s="23">
        <v>22445.1</v>
      </c>
      <c r="T499" s="23">
        <v>22445.1</v>
      </c>
      <c r="U499" s="23">
        <v>26617</v>
      </c>
      <c r="V499" s="23">
        <v>26617</v>
      </c>
      <c r="W499" s="24">
        <v>26617</v>
      </c>
      <c r="X499" s="36"/>
      <c r="Y499" s="36"/>
      <c r="Z499" s="36"/>
      <c r="AA499" s="36"/>
      <c r="AB499" s="36"/>
      <c r="AC499" s="36"/>
      <c r="AD499" s="36"/>
      <c r="AE499" s="36"/>
    </row>
    <row r="500" spans="1:33" ht="216.4" customHeight="1" x14ac:dyDescent="0.2">
      <c r="A500" s="47" t="s">
        <v>1029</v>
      </c>
      <c r="B500" s="46" t="s">
        <v>1030</v>
      </c>
      <c r="C500" s="48" t="s">
        <v>1031</v>
      </c>
      <c r="D500" s="49" t="s">
        <v>1032</v>
      </c>
      <c r="E500" s="5" t="s">
        <v>14</v>
      </c>
      <c r="F500" s="14" t="s">
        <v>23</v>
      </c>
      <c r="G500" s="46" t="s">
        <v>1033</v>
      </c>
      <c r="H500" s="45" t="s">
        <v>1034</v>
      </c>
      <c r="I500" s="45" t="s">
        <v>1035</v>
      </c>
      <c r="J500" s="46" t="s">
        <v>1036</v>
      </c>
      <c r="K500" s="45" t="s">
        <v>1037</v>
      </c>
      <c r="L500" s="45" t="s">
        <v>1038</v>
      </c>
      <c r="M500" s="45" t="s">
        <v>374</v>
      </c>
      <c r="N500" s="45" t="s">
        <v>68</v>
      </c>
      <c r="O500" s="45" t="s">
        <v>375</v>
      </c>
      <c r="P500" s="15" t="s">
        <v>184</v>
      </c>
      <c r="Q500" s="15" t="s">
        <v>1027</v>
      </c>
      <c r="R500" s="15" t="s">
        <v>183</v>
      </c>
      <c r="S500" s="23">
        <v>477.5</v>
      </c>
      <c r="T500" s="23">
        <v>116.2</v>
      </c>
      <c r="U500" s="23">
        <v>344.5</v>
      </c>
      <c r="V500" s="23">
        <v>92.3</v>
      </c>
      <c r="W500" s="24">
        <v>60.4</v>
      </c>
      <c r="X500" s="36"/>
      <c r="Y500" s="36"/>
      <c r="Z500" s="36"/>
      <c r="AA500" s="36"/>
      <c r="AB500" s="36"/>
      <c r="AC500" s="36"/>
      <c r="AD500" s="36"/>
      <c r="AE500" s="36"/>
    </row>
    <row r="501" spans="1:33" ht="216.4" customHeight="1" x14ac:dyDescent="0.2">
      <c r="A501" s="47" t="s">
        <v>1032</v>
      </c>
      <c r="B501" s="46" t="s">
        <v>1030</v>
      </c>
      <c r="C501" s="48" t="s">
        <v>1031</v>
      </c>
      <c r="D501" s="49" t="s">
        <v>1032</v>
      </c>
      <c r="E501" s="5" t="s">
        <v>14</v>
      </c>
      <c r="F501" s="14" t="s">
        <v>23</v>
      </c>
      <c r="G501" s="46" t="s">
        <v>1033</v>
      </c>
      <c r="H501" s="45" t="s">
        <v>1034</v>
      </c>
      <c r="I501" s="45" t="s">
        <v>1035</v>
      </c>
      <c r="J501" s="46" t="s">
        <v>1036</v>
      </c>
      <c r="K501" s="45" t="s">
        <v>1037</v>
      </c>
      <c r="L501" s="45" t="s">
        <v>1038</v>
      </c>
      <c r="M501" s="45" t="s">
        <v>374</v>
      </c>
      <c r="N501" s="45" t="s">
        <v>68</v>
      </c>
      <c r="O501" s="45" t="s">
        <v>375</v>
      </c>
      <c r="P501" s="15" t="s">
        <v>184</v>
      </c>
      <c r="Q501" s="15" t="s">
        <v>1027</v>
      </c>
      <c r="R501" s="15" t="s">
        <v>85</v>
      </c>
      <c r="S501" s="23">
        <v>8816.2999999999993</v>
      </c>
      <c r="T501" s="23">
        <v>8127</v>
      </c>
      <c r="U501" s="23">
        <v>11303.1</v>
      </c>
      <c r="V501" s="23">
        <v>10981.4</v>
      </c>
      <c r="W501" s="24">
        <v>10899.5</v>
      </c>
      <c r="X501" s="36"/>
      <c r="Y501" s="36"/>
      <c r="Z501" s="36"/>
      <c r="AA501" s="36"/>
      <c r="AB501" s="36"/>
      <c r="AC501" s="36"/>
      <c r="AD501" s="36"/>
      <c r="AE501" s="36"/>
    </row>
    <row r="502" spans="1:33" ht="318.95" customHeight="1" x14ac:dyDescent="0.2">
      <c r="A502" s="47" t="s">
        <v>1039</v>
      </c>
      <c r="B502" s="46" t="s">
        <v>1040</v>
      </c>
      <c r="C502" s="48" t="s">
        <v>1041</v>
      </c>
      <c r="D502" s="49" t="s">
        <v>1042</v>
      </c>
      <c r="E502" s="5" t="s">
        <v>14</v>
      </c>
      <c r="F502" s="14" t="s">
        <v>19</v>
      </c>
      <c r="G502" s="45" t="s">
        <v>368</v>
      </c>
      <c r="H502" s="45" t="s">
        <v>369</v>
      </c>
      <c r="I502" s="45" t="s">
        <v>370</v>
      </c>
      <c r="J502" s="46" t="s">
        <v>1187</v>
      </c>
      <c r="K502" s="45" t="s">
        <v>1188</v>
      </c>
      <c r="L502" s="46" t="s">
        <v>1189</v>
      </c>
      <c r="M502" s="45" t="s">
        <v>374</v>
      </c>
      <c r="N502" s="45" t="s">
        <v>68</v>
      </c>
      <c r="O502" s="45" t="s">
        <v>375</v>
      </c>
      <c r="P502" s="15" t="s">
        <v>231</v>
      </c>
      <c r="Q502" s="15" t="s">
        <v>973</v>
      </c>
      <c r="R502" s="15" t="s">
        <v>183</v>
      </c>
      <c r="S502" s="23">
        <v>505.1</v>
      </c>
      <c r="T502" s="23">
        <v>472</v>
      </c>
      <c r="U502" s="23">
        <v>459.7</v>
      </c>
      <c r="V502" s="23">
        <v>459.7</v>
      </c>
      <c r="W502" s="24">
        <v>459.7</v>
      </c>
      <c r="X502" s="36"/>
      <c r="Y502" s="36"/>
      <c r="Z502" s="36"/>
      <c r="AA502" s="36"/>
      <c r="AB502" s="36"/>
      <c r="AC502" s="36"/>
      <c r="AD502" s="36"/>
      <c r="AE502" s="36"/>
    </row>
    <row r="503" spans="1:33" ht="318.95" customHeight="1" x14ac:dyDescent="0.2">
      <c r="A503" s="47" t="s">
        <v>1042</v>
      </c>
      <c r="B503" s="46" t="s">
        <v>1040</v>
      </c>
      <c r="C503" s="48" t="s">
        <v>1041</v>
      </c>
      <c r="D503" s="49" t="s">
        <v>1042</v>
      </c>
      <c r="E503" s="5" t="s">
        <v>14</v>
      </c>
      <c r="F503" s="14" t="s">
        <v>19</v>
      </c>
      <c r="G503" s="45" t="s">
        <v>368</v>
      </c>
      <c r="H503" s="45" t="s">
        <v>369</v>
      </c>
      <c r="I503" s="45" t="s">
        <v>370</v>
      </c>
      <c r="J503" s="46" t="s">
        <v>1043</v>
      </c>
      <c r="K503" s="45" t="s">
        <v>1044</v>
      </c>
      <c r="L503" s="46" t="s">
        <v>1045</v>
      </c>
      <c r="M503" s="45" t="s">
        <v>374</v>
      </c>
      <c r="N503" s="45" t="s">
        <v>68</v>
      </c>
      <c r="O503" s="45" t="s">
        <v>375</v>
      </c>
      <c r="P503" s="15" t="s">
        <v>231</v>
      </c>
      <c r="Q503" s="15" t="s">
        <v>973</v>
      </c>
      <c r="R503" s="15" t="s">
        <v>85</v>
      </c>
      <c r="S503" s="23">
        <v>15980</v>
      </c>
      <c r="T503" s="23">
        <v>15980</v>
      </c>
      <c r="U503" s="23">
        <v>12481.4</v>
      </c>
      <c r="V503" s="23">
        <v>12481.4</v>
      </c>
      <c r="W503" s="24">
        <v>12481.4</v>
      </c>
      <c r="X503" s="36"/>
      <c r="Y503" s="36"/>
      <c r="Z503" s="36"/>
      <c r="AA503" s="36"/>
      <c r="AB503" s="36"/>
      <c r="AC503" s="36"/>
      <c r="AD503" s="36"/>
      <c r="AE503" s="36"/>
    </row>
    <row r="504" spans="1:33" ht="318.95" customHeight="1" x14ac:dyDescent="0.2">
      <c r="A504" s="47" t="s">
        <v>1042</v>
      </c>
      <c r="B504" s="46" t="s">
        <v>1040</v>
      </c>
      <c r="C504" s="48" t="s">
        <v>1041</v>
      </c>
      <c r="D504" s="49" t="s">
        <v>1042</v>
      </c>
      <c r="E504" s="5" t="s">
        <v>14</v>
      </c>
      <c r="F504" s="14" t="s">
        <v>19</v>
      </c>
      <c r="G504" s="45" t="s">
        <v>368</v>
      </c>
      <c r="H504" s="45" t="s">
        <v>369</v>
      </c>
      <c r="I504" s="45" t="s">
        <v>370</v>
      </c>
      <c r="J504" s="46" t="s">
        <v>1043</v>
      </c>
      <c r="K504" s="45" t="s">
        <v>1044</v>
      </c>
      <c r="L504" s="46" t="s">
        <v>1045</v>
      </c>
      <c r="M504" s="45" t="s">
        <v>374</v>
      </c>
      <c r="N504" s="45" t="s">
        <v>68</v>
      </c>
      <c r="O504" s="45" t="s">
        <v>375</v>
      </c>
      <c r="P504" s="15" t="s">
        <v>231</v>
      </c>
      <c r="Q504" s="15" t="s">
        <v>973</v>
      </c>
      <c r="R504" s="15" t="s">
        <v>57</v>
      </c>
      <c r="S504" s="23">
        <v>15999.3</v>
      </c>
      <c r="T504" s="23">
        <v>12571.5</v>
      </c>
      <c r="U504" s="23">
        <v>20037</v>
      </c>
      <c r="V504" s="23">
        <v>20037</v>
      </c>
      <c r="W504" s="24">
        <v>20037</v>
      </c>
      <c r="X504" s="36"/>
      <c r="Y504" s="36"/>
      <c r="Z504" s="36"/>
      <c r="AA504" s="36"/>
      <c r="AB504" s="36"/>
      <c r="AC504" s="36"/>
      <c r="AD504" s="36"/>
      <c r="AE504" s="36"/>
    </row>
    <row r="505" spans="1:33" ht="258.75" x14ac:dyDescent="0.2">
      <c r="A505" s="13" t="s">
        <v>1046</v>
      </c>
      <c r="B505" s="16" t="s">
        <v>1047</v>
      </c>
      <c r="C505" s="15" t="s">
        <v>1048</v>
      </c>
      <c r="D505" s="4" t="s">
        <v>1049</v>
      </c>
      <c r="E505" s="5" t="s">
        <v>14</v>
      </c>
      <c r="F505" s="14" t="s">
        <v>27</v>
      </c>
      <c r="G505" s="14" t="s">
        <v>1005</v>
      </c>
      <c r="H505" s="14" t="s">
        <v>1006</v>
      </c>
      <c r="I505" s="14" t="s">
        <v>1007</v>
      </c>
      <c r="J505" s="16" t="s">
        <v>1050</v>
      </c>
      <c r="K505" s="14" t="s">
        <v>141</v>
      </c>
      <c r="L505" s="14" t="s">
        <v>1051</v>
      </c>
      <c r="M505" s="14"/>
      <c r="N505" s="14"/>
      <c r="O505" s="14"/>
      <c r="P505" s="15" t="s">
        <v>1052</v>
      </c>
      <c r="Q505" s="15" t="s">
        <v>1053</v>
      </c>
      <c r="R505" s="15" t="s">
        <v>55</v>
      </c>
      <c r="S505" s="23">
        <v>1245.4000000000001</v>
      </c>
      <c r="T505" s="23"/>
      <c r="U505" s="23">
        <v>466.1</v>
      </c>
      <c r="V505" s="23">
        <v>466.1</v>
      </c>
      <c r="W505" s="24">
        <v>466.1</v>
      </c>
      <c r="X505" s="36"/>
      <c r="Y505" s="36"/>
      <c r="Z505" s="36"/>
      <c r="AA505" s="36"/>
      <c r="AB505" s="36"/>
      <c r="AC505" s="36"/>
      <c r="AD505" s="36"/>
      <c r="AE505" s="36"/>
    </row>
    <row r="506" spans="1:33" ht="66" customHeight="1" x14ac:dyDescent="0.2">
      <c r="A506" s="10" t="s">
        <v>1054</v>
      </c>
      <c r="B506" s="11" t="s">
        <v>1055</v>
      </c>
      <c r="C506" s="12" t="s">
        <v>1056</v>
      </c>
      <c r="D506" s="9" t="s">
        <v>1057</v>
      </c>
      <c r="E506" s="8"/>
      <c r="F506" s="11"/>
      <c r="G506" s="11"/>
      <c r="H506" s="11"/>
      <c r="I506" s="11"/>
      <c r="J506" s="11"/>
      <c r="K506" s="11"/>
      <c r="L506" s="11"/>
      <c r="M506" s="11"/>
      <c r="N506" s="11"/>
      <c r="O506" s="11"/>
      <c r="P506" s="12"/>
      <c r="Q506" s="12"/>
      <c r="R506" s="12"/>
      <c r="S506" s="33">
        <v>1764852.1</v>
      </c>
      <c r="T506" s="33">
        <v>1739774.2</v>
      </c>
      <c r="U506" s="33">
        <v>1726392.6</v>
      </c>
      <c r="V506" s="33">
        <v>1699273.9</v>
      </c>
      <c r="W506" s="34">
        <v>1667177.5</v>
      </c>
      <c r="X506" s="18"/>
      <c r="Y506" s="20"/>
      <c r="Z506" s="20"/>
      <c r="AA506" s="20"/>
      <c r="AB506" s="20"/>
      <c r="AC506" s="35"/>
      <c r="AD506" s="35"/>
      <c r="AE506" s="35"/>
      <c r="AF506" s="19"/>
      <c r="AG506" s="19">
        <f t="shared" ref="AG506" si="0">AB506-W506</f>
        <v>-1667177.5</v>
      </c>
    </row>
    <row r="507" spans="1:33" ht="183" customHeight="1" x14ac:dyDescent="0.2">
      <c r="A507" s="47" t="s">
        <v>1058</v>
      </c>
      <c r="B507" s="46" t="s">
        <v>1059</v>
      </c>
      <c r="C507" s="48" t="s">
        <v>1060</v>
      </c>
      <c r="D507" s="49" t="s">
        <v>1061</v>
      </c>
      <c r="E507" s="5" t="s">
        <v>14</v>
      </c>
      <c r="F507" s="14" t="s">
        <v>19</v>
      </c>
      <c r="G507" s="46" t="s">
        <v>1154</v>
      </c>
      <c r="H507" s="45" t="s">
        <v>1156</v>
      </c>
      <c r="I507" s="45" t="s">
        <v>1155</v>
      </c>
      <c r="J507" s="46" t="s">
        <v>1190</v>
      </c>
      <c r="K507" s="45" t="s">
        <v>1191</v>
      </c>
      <c r="L507" s="46" t="s">
        <v>1192</v>
      </c>
      <c r="M507" s="46" t="s">
        <v>1068</v>
      </c>
      <c r="N507" s="45" t="s">
        <v>196</v>
      </c>
      <c r="O507" s="45" t="s">
        <v>1069</v>
      </c>
      <c r="P507" s="15" t="s">
        <v>53</v>
      </c>
      <c r="Q507" s="15" t="s">
        <v>999</v>
      </c>
      <c r="R507" s="15" t="s">
        <v>492</v>
      </c>
      <c r="S507" s="23">
        <v>11905</v>
      </c>
      <c r="T507" s="23">
        <v>11905</v>
      </c>
      <c r="U507" s="23">
        <v>14717.8</v>
      </c>
      <c r="V507" s="23">
        <v>15184.9</v>
      </c>
      <c r="W507" s="24">
        <v>15184.8</v>
      </c>
      <c r="X507" s="36"/>
      <c r="Y507" s="36"/>
      <c r="Z507" s="36"/>
      <c r="AA507" s="36"/>
      <c r="AB507" s="36"/>
      <c r="AC507" s="36"/>
      <c r="AD507" s="36"/>
      <c r="AE507" s="36"/>
    </row>
    <row r="508" spans="1:33" ht="252.6" customHeight="1" x14ac:dyDescent="0.2">
      <c r="A508" s="47" t="s">
        <v>1061</v>
      </c>
      <c r="B508" s="46" t="s">
        <v>1059</v>
      </c>
      <c r="C508" s="48" t="s">
        <v>1060</v>
      </c>
      <c r="D508" s="49" t="s">
        <v>1061</v>
      </c>
      <c r="E508" s="5" t="s">
        <v>14</v>
      </c>
      <c r="F508" s="14" t="s">
        <v>19</v>
      </c>
      <c r="G508" s="46" t="s">
        <v>1062</v>
      </c>
      <c r="H508" s="45" t="s">
        <v>1063</v>
      </c>
      <c r="I508" s="45" t="s">
        <v>1064</v>
      </c>
      <c r="J508" s="46" t="s">
        <v>1065</v>
      </c>
      <c r="K508" s="45" t="s">
        <v>1066</v>
      </c>
      <c r="L508" s="46" t="s">
        <v>1067</v>
      </c>
      <c r="M508" s="46" t="s">
        <v>1068</v>
      </c>
      <c r="N508" s="45" t="s">
        <v>196</v>
      </c>
      <c r="O508" s="45" t="s">
        <v>1069</v>
      </c>
      <c r="P508" s="15" t="s">
        <v>315</v>
      </c>
      <c r="Q508" s="15" t="s">
        <v>1027</v>
      </c>
      <c r="R508" s="15" t="s">
        <v>85</v>
      </c>
      <c r="S508" s="23">
        <v>506481.5</v>
      </c>
      <c r="T508" s="23">
        <v>506481.5</v>
      </c>
      <c r="U508" s="23">
        <v>536317.6</v>
      </c>
      <c r="V508" s="23">
        <v>527169.69999999995</v>
      </c>
      <c r="W508" s="24">
        <v>513635.2</v>
      </c>
      <c r="X508" s="36"/>
      <c r="Y508" s="36"/>
      <c r="Z508" s="36"/>
      <c r="AA508" s="36"/>
      <c r="AB508" s="36"/>
      <c r="AC508" s="36"/>
      <c r="AD508" s="36"/>
      <c r="AE508" s="36"/>
    </row>
    <row r="509" spans="1:33" ht="252.6" customHeight="1" x14ac:dyDescent="0.2">
      <c r="A509" s="47" t="s">
        <v>1061</v>
      </c>
      <c r="B509" s="46" t="s">
        <v>1059</v>
      </c>
      <c r="C509" s="48" t="s">
        <v>1060</v>
      </c>
      <c r="D509" s="49" t="s">
        <v>1061</v>
      </c>
      <c r="E509" s="5" t="s">
        <v>14</v>
      </c>
      <c r="F509" s="14" t="s">
        <v>19</v>
      </c>
      <c r="G509" s="46" t="s">
        <v>1062</v>
      </c>
      <c r="H509" s="45" t="s">
        <v>1063</v>
      </c>
      <c r="I509" s="45" t="s">
        <v>1064</v>
      </c>
      <c r="J509" s="46" t="s">
        <v>1065</v>
      </c>
      <c r="K509" s="45" t="s">
        <v>1066</v>
      </c>
      <c r="L509" s="46" t="s">
        <v>1067</v>
      </c>
      <c r="M509" s="46" t="s">
        <v>1068</v>
      </c>
      <c r="N509" s="45" t="s">
        <v>196</v>
      </c>
      <c r="O509" s="45" t="s">
        <v>1069</v>
      </c>
      <c r="P509" s="15" t="s">
        <v>315</v>
      </c>
      <c r="Q509" s="15" t="s">
        <v>1070</v>
      </c>
      <c r="R509" s="15" t="s">
        <v>85</v>
      </c>
      <c r="S509" s="23">
        <v>678.9</v>
      </c>
      <c r="T509" s="23">
        <v>678.9</v>
      </c>
      <c r="U509" s="23">
        <v>711.9</v>
      </c>
      <c r="V509" s="23">
        <v>711.9</v>
      </c>
      <c r="W509" s="24">
        <v>711.9</v>
      </c>
      <c r="X509" s="36"/>
      <c r="Y509" s="36"/>
      <c r="Z509" s="36"/>
      <c r="AA509" s="36"/>
      <c r="AB509" s="36"/>
      <c r="AC509" s="36"/>
      <c r="AD509" s="36"/>
      <c r="AE509" s="36"/>
    </row>
    <row r="510" spans="1:33" ht="252.6" customHeight="1" x14ac:dyDescent="0.2">
      <c r="A510" s="47" t="s">
        <v>1061</v>
      </c>
      <c r="B510" s="46" t="s">
        <v>1059</v>
      </c>
      <c r="C510" s="48" t="s">
        <v>1060</v>
      </c>
      <c r="D510" s="49" t="s">
        <v>1061</v>
      </c>
      <c r="E510" s="5" t="s">
        <v>14</v>
      </c>
      <c r="F510" s="14" t="s">
        <v>19</v>
      </c>
      <c r="G510" s="46" t="s">
        <v>1062</v>
      </c>
      <c r="H510" s="45" t="s">
        <v>1063</v>
      </c>
      <c r="I510" s="45" t="s">
        <v>1064</v>
      </c>
      <c r="J510" s="46" t="s">
        <v>1065</v>
      </c>
      <c r="K510" s="45" t="s">
        <v>1066</v>
      </c>
      <c r="L510" s="46" t="s">
        <v>1067</v>
      </c>
      <c r="M510" s="46" t="s">
        <v>1068</v>
      </c>
      <c r="N510" s="45" t="s">
        <v>196</v>
      </c>
      <c r="O510" s="45" t="s">
        <v>1069</v>
      </c>
      <c r="P510" s="15" t="s">
        <v>315</v>
      </c>
      <c r="Q510" s="15" t="s">
        <v>1071</v>
      </c>
      <c r="R510" s="15" t="s">
        <v>85</v>
      </c>
      <c r="S510" s="23">
        <v>1946.4</v>
      </c>
      <c r="T510" s="23">
        <v>1946.4</v>
      </c>
      <c r="U510" s="23">
        <v>1894.3</v>
      </c>
      <c r="V510" s="23">
        <v>2455.1999999999998</v>
      </c>
      <c r="W510" s="24">
        <v>2484.4</v>
      </c>
      <c r="X510" s="36"/>
      <c r="Y510" s="36"/>
      <c r="Z510" s="36"/>
      <c r="AA510" s="36"/>
      <c r="AB510" s="36"/>
      <c r="AC510" s="36"/>
      <c r="AD510" s="36"/>
      <c r="AE510" s="36"/>
    </row>
    <row r="511" spans="1:33" ht="252.6" customHeight="1" x14ac:dyDescent="0.2">
      <c r="A511" s="47" t="s">
        <v>1061</v>
      </c>
      <c r="B511" s="46" t="s">
        <v>1059</v>
      </c>
      <c r="C511" s="48" t="s">
        <v>1060</v>
      </c>
      <c r="D511" s="49" t="s">
        <v>1061</v>
      </c>
      <c r="E511" s="5" t="s">
        <v>14</v>
      </c>
      <c r="F511" s="14" t="s">
        <v>19</v>
      </c>
      <c r="G511" s="46" t="s">
        <v>1062</v>
      </c>
      <c r="H511" s="45" t="s">
        <v>1063</v>
      </c>
      <c r="I511" s="45" t="s">
        <v>1064</v>
      </c>
      <c r="J511" s="46" t="s">
        <v>1065</v>
      </c>
      <c r="K511" s="45" t="s">
        <v>1066</v>
      </c>
      <c r="L511" s="46" t="s">
        <v>1067</v>
      </c>
      <c r="M511" s="46" t="s">
        <v>1068</v>
      </c>
      <c r="N511" s="45" t="s">
        <v>196</v>
      </c>
      <c r="O511" s="45" t="s">
        <v>1069</v>
      </c>
      <c r="P511" s="15" t="s">
        <v>315</v>
      </c>
      <c r="Q511" s="15" t="s">
        <v>1072</v>
      </c>
      <c r="R511" s="15" t="s">
        <v>85</v>
      </c>
      <c r="S511" s="23">
        <v>57538</v>
      </c>
      <c r="T511" s="23">
        <v>57538</v>
      </c>
      <c r="U511" s="23">
        <v>57182.1</v>
      </c>
      <c r="V511" s="23">
        <v>56337</v>
      </c>
      <c r="W511" s="24">
        <v>56336.2</v>
      </c>
      <c r="X511" s="36"/>
      <c r="Y511" s="36"/>
      <c r="Z511" s="36"/>
      <c r="AA511" s="36"/>
      <c r="AB511" s="36"/>
      <c r="AC511" s="36"/>
      <c r="AD511" s="36"/>
      <c r="AE511" s="36"/>
    </row>
    <row r="512" spans="1:33" ht="252.6" customHeight="1" x14ac:dyDescent="0.2">
      <c r="A512" s="47" t="s">
        <v>1061</v>
      </c>
      <c r="B512" s="46" t="s">
        <v>1059</v>
      </c>
      <c r="C512" s="48" t="s">
        <v>1060</v>
      </c>
      <c r="D512" s="49" t="s">
        <v>1061</v>
      </c>
      <c r="E512" s="5" t="s">
        <v>14</v>
      </c>
      <c r="F512" s="14" t="s">
        <v>19</v>
      </c>
      <c r="G512" s="46" t="s">
        <v>1062</v>
      </c>
      <c r="H512" s="45" t="s">
        <v>1063</v>
      </c>
      <c r="I512" s="45" t="s">
        <v>1064</v>
      </c>
      <c r="J512" s="46" t="s">
        <v>1065</v>
      </c>
      <c r="K512" s="45" t="s">
        <v>1066</v>
      </c>
      <c r="L512" s="46" t="s">
        <v>1067</v>
      </c>
      <c r="M512" s="46" t="s">
        <v>1068</v>
      </c>
      <c r="N512" s="45" t="s">
        <v>196</v>
      </c>
      <c r="O512" s="45" t="s">
        <v>1069</v>
      </c>
      <c r="P512" s="15" t="s">
        <v>182</v>
      </c>
      <c r="Q512" s="15" t="s">
        <v>1027</v>
      </c>
      <c r="R512" s="15" t="s">
        <v>85</v>
      </c>
      <c r="S512" s="23">
        <v>1640</v>
      </c>
      <c r="T512" s="23">
        <v>1640</v>
      </c>
      <c r="U512" s="23">
        <v>640</v>
      </c>
      <c r="V512" s="23">
        <v>240</v>
      </c>
      <c r="W512" s="24">
        <v>240</v>
      </c>
      <c r="X512" s="36"/>
      <c r="Y512" s="36"/>
      <c r="Z512" s="36"/>
      <c r="AA512" s="36"/>
      <c r="AB512" s="36"/>
      <c r="AC512" s="36"/>
      <c r="AD512" s="36"/>
      <c r="AE512" s="36"/>
    </row>
    <row r="513" spans="1:31" ht="193.5" customHeight="1" x14ac:dyDescent="0.2">
      <c r="A513" s="47" t="s">
        <v>1073</v>
      </c>
      <c r="B513" s="46" t="s">
        <v>1074</v>
      </c>
      <c r="C513" s="48" t="s">
        <v>1075</v>
      </c>
      <c r="D513" s="49" t="s">
        <v>1076</v>
      </c>
      <c r="E513" s="5" t="s">
        <v>14</v>
      </c>
      <c r="F513" s="14" t="s">
        <v>19</v>
      </c>
      <c r="G513" s="46" t="s">
        <v>1154</v>
      </c>
      <c r="H513" s="45" t="s">
        <v>1157</v>
      </c>
      <c r="I513" s="45" t="s">
        <v>1158</v>
      </c>
      <c r="J513" s="46" t="s">
        <v>1193</v>
      </c>
      <c r="K513" s="45" t="s">
        <v>1194</v>
      </c>
      <c r="L513" s="46" t="s">
        <v>1195</v>
      </c>
      <c r="M513" s="46" t="s">
        <v>1068</v>
      </c>
      <c r="N513" s="45" t="s">
        <v>196</v>
      </c>
      <c r="O513" s="45" t="s">
        <v>1069</v>
      </c>
      <c r="P513" s="15" t="s">
        <v>53</v>
      </c>
      <c r="Q513" s="15" t="s">
        <v>999</v>
      </c>
      <c r="R513" s="15" t="s">
        <v>492</v>
      </c>
      <c r="S513" s="23">
        <v>6499</v>
      </c>
      <c r="T513" s="23">
        <v>6499</v>
      </c>
      <c r="U513" s="23">
        <v>7478</v>
      </c>
      <c r="V513" s="23">
        <v>7639.4</v>
      </c>
      <c r="W513" s="24">
        <v>7639.4</v>
      </c>
      <c r="X513" s="36"/>
      <c r="Y513" s="36"/>
      <c r="Z513" s="36"/>
      <c r="AA513" s="36"/>
      <c r="AB513" s="36"/>
      <c r="AC513" s="36"/>
      <c r="AD513" s="36"/>
      <c r="AE513" s="36"/>
    </row>
    <row r="514" spans="1:31" ht="204.75" customHeight="1" x14ac:dyDescent="0.2">
      <c r="A514" s="47" t="s">
        <v>1076</v>
      </c>
      <c r="B514" s="46" t="s">
        <v>1074</v>
      </c>
      <c r="C514" s="48" t="s">
        <v>1075</v>
      </c>
      <c r="D514" s="49" t="s">
        <v>1076</v>
      </c>
      <c r="E514" s="5" t="s">
        <v>14</v>
      </c>
      <c r="F514" s="14" t="s">
        <v>19</v>
      </c>
      <c r="G514" s="46" t="s">
        <v>1062</v>
      </c>
      <c r="H514" s="45" t="s">
        <v>1063</v>
      </c>
      <c r="I514" s="45" t="s">
        <v>1064</v>
      </c>
      <c r="J514" s="46" t="s">
        <v>1077</v>
      </c>
      <c r="K514" s="45" t="s">
        <v>1078</v>
      </c>
      <c r="L514" s="46" t="s">
        <v>1079</v>
      </c>
      <c r="M514" s="46" t="s">
        <v>1068</v>
      </c>
      <c r="N514" s="45" t="s">
        <v>196</v>
      </c>
      <c r="O514" s="45" t="s">
        <v>1069</v>
      </c>
      <c r="P514" s="15" t="s">
        <v>315</v>
      </c>
      <c r="Q514" s="15" t="s">
        <v>1027</v>
      </c>
      <c r="R514" s="15" t="s">
        <v>85</v>
      </c>
      <c r="S514" s="23">
        <v>525211.80000000005</v>
      </c>
      <c r="T514" s="23">
        <v>525211.80000000005</v>
      </c>
      <c r="U514" s="23">
        <v>505338.5</v>
      </c>
      <c r="V514" s="23">
        <v>489461.3</v>
      </c>
      <c r="W514" s="24">
        <v>489461.4</v>
      </c>
      <c r="X514" s="36"/>
      <c r="Y514" s="36"/>
      <c r="Z514" s="36"/>
      <c r="AA514" s="36"/>
      <c r="AB514" s="36"/>
      <c r="AC514" s="36"/>
      <c r="AD514" s="36"/>
      <c r="AE514" s="36"/>
    </row>
    <row r="515" spans="1:31" ht="204.75" customHeight="1" x14ac:dyDescent="0.2">
      <c r="A515" s="47" t="s">
        <v>1076</v>
      </c>
      <c r="B515" s="46" t="s">
        <v>1074</v>
      </c>
      <c r="C515" s="48" t="s">
        <v>1075</v>
      </c>
      <c r="D515" s="49" t="s">
        <v>1076</v>
      </c>
      <c r="E515" s="5" t="s">
        <v>14</v>
      </c>
      <c r="F515" s="14" t="s">
        <v>19</v>
      </c>
      <c r="G515" s="46" t="s">
        <v>1062</v>
      </c>
      <c r="H515" s="45" t="s">
        <v>1063</v>
      </c>
      <c r="I515" s="45" t="s">
        <v>1064</v>
      </c>
      <c r="J515" s="46" t="s">
        <v>1077</v>
      </c>
      <c r="K515" s="45" t="s">
        <v>1078</v>
      </c>
      <c r="L515" s="46" t="s">
        <v>1079</v>
      </c>
      <c r="M515" s="46" t="s">
        <v>1068</v>
      </c>
      <c r="N515" s="45" t="s">
        <v>196</v>
      </c>
      <c r="O515" s="45" t="s">
        <v>1069</v>
      </c>
      <c r="P515" s="15" t="s">
        <v>315</v>
      </c>
      <c r="Q515" s="15" t="s">
        <v>1027</v>
      </c>
      <c r="R515" s="15" t="s">
        <v>57</v>
      </c>
      <c r="S515" s="23">
        <v>17648.5</v>
      </c>
      <c r="T515" s="23"/>
      <c r="U515" s="23">
        <v>6.8</v>
      </c>
      <c r="V515" s="23">
        <v>10135.799999999999</v>
      </c>
      <c r="W515" s="24">
        <v>79.400000000000006</v>
      </c>
      <c r="X515" s="36"/>
      <c r="Y515" s="36"/>
      <c r="Z515" s="36"/>
      <c r="AA515" s="36"/>
      <c r="AB515" s="36"/>
      <c r="AC515" s="36"/>
      <c r="AD515" s="36"/>
      <c r="AE515" s="36"/>
    </row>
    <row r="516" spans="1:31" ht="204.75" customHeight="1" x14ac:dyDescent="0.2">
      <c r="A516" s="47" t="s">
        <v>1076</v>
      </c>
      <c r="B516" s="46" t="s">
        <v>1074</v>
      </c>
      <c r="C516" s="48" t="s">
        <v>1075</v>
      </c>
      <c r="D516" s="49" t="s">
        <v>1076</v>
      </c>
      <c r="E516" s="5" t="s">
        <v>14</v>
      </c>
      <c r="F516" s="14" t="s">
        <v>19</v>
      </c>
      <c r="G516" s="46" t="s">
        <v>1062</v>
      </c>
      <c r="H516" s="45" t="s">
        <v>1063</v>
      </c>
      <c r="I516" s="45" t="s">
        <v>1064</v>
      </c>
      <c r="J516" s="46" t="s">
        <v>1077</v>
      </c>
      <c r="K516" s="45" t="s">
        <v>1078</v>
      </c>
      <c r="L516" s="46" t="s">
        <v>1079</v>
      </c>
      <c r="M516" s="46" t="s">
        <v>1068</v>
      </c>
      <c r="N516" s="45" t="s">
        <v>196</v>
      </c>
      <c r="O516" s="45" t="s">
        <v>1069</v>
      </c>
      <c r="P516" s="15" t="s">
        <v>315</v>
      </c>
      <c r="Q516" s="15" t="s">
        <v>1070</v>
      </c>
      <c r="R516" s="15" t="s">
        <v>85</v>
      </c>
      <c r="S516" s="23">
        <v>763.7</v>
      </c>
      <c r="T516" s="23">
        <v>763.7</v>
      </c>
      <c r="U516" s="23">
        <v>800.9</v>
      </c>
      <c r="V516" s="23">
        <v>800.9</v>
      </c>
      <c r="W516" s="24">
        <v>800.9</v>
      </c>
      <c r="X516" s="36"/>
      <c r="Y516" s="36"/>
      <c r="Z516" s="36"/>
      <c r="AA516" s="36"/>
      <c r="AB516" s="36"/>
      <c r="AC516" s="36"/>
      <c r="AD516" s="36"/>
      <c r="AE516" s="36"/>
    </row>
    <row r="517" spans="1:31" ht="204.75" customHeight="1" x14ac:dyDescent="0.2">
      <c r="A517" s="47" t="s">
        <v>1076</v>
      </c>
      <c r="B517" s="46" t="s">
        <v>1074</v>
      </c>
      <c r="C517" s="48" t="s">
        <v>1075</v>
      </c>
      <c r="D517" s="49" t="s">
        <v>1076</v>
      </c>
      <c r="E517" s="5" t="s">
        <v>14</v>
      </c>
      <c r="F517" s="14" t="s">
        <v>19</v>
      </c>
      <c r="G517" s="46" t="s">
        <v>1062</v>
      </c>
      <c r="H517" s="45" t="s">
        <v>1063</v>
      </c>
      <c r="I517" s="45" t="s">
        <v>1064</v>
      </c>
      <c r="J517" s="46" t="s">
        <v>1077</v>
      </c>
      <c r="K517" s="45" t="s">
        <v>1078</v>
      </c>
      <c r="L517" s="46" t="s">
        <v>1079</v>
      </c>
      <c r="M517" s="46" t="s">
        <v>1068</v>
      </c>
      <c r="N517" s="45" t="s">
        <v>196</v>
      </c>
      <c r="O517" s="45" t="s">
        <v>1069</v>
      </c>
      <c r="P517" s="15" t="s">
        <v>315</v>
      </c>
      <c r="Q517" s="15" t="s">
        <v>1071</v>
      </c>
      <c r="R517" s="15" t="s">
        <v>85</v>
      </c>
      <c r="S517" s="23">
        <v>2392.5</v>
      </c>
      <c r="T517" s="23">
        <v>2392.5</v>
      </c>
      <c r="U517" s="23">
        <v>2460.5</v>
      </c>
      <c r="V517" s="23">
        <v>3188.9</v>
      </c>
      <c r="W517" s="24">
        <v>3226.9</v>
      </c>
      <c r="X517" s="36"/>
      <c r="Y517" s="36"/>
      <c r="Z517" s="36"/>
      <c r="AA517" s="36"/>
      <c r="AB517" s="36"/>
      <c r="AC517" s="36"/>
      <c r="AD517" s="36"/>
      <c r="AE517" s="36"/>
    </row>
    <row r="518" spans="1:31" ht="204.75" customHeight="1" x14ac:dyDescent="0.2">
      <c r="A518" s="47" t="s">
        <v>1076</v>
      </c>
      <c r="B518" s="46" t="s">
        <v>1074</v>
      </c>
      <c r="C518" s="48" t="s">
        <v>1075</v>
      </c>
      <c r="D518" s="49" t="s">
        <v>1076</v>
      </c>
      <c r="E518" s="5" t="s">
        <v>14</v>
      </c>
      <c r="F518" s="14" t="s">
        <v>19</v>
      </c>
      <c r="G518" s="46" t="s">
        <v>1062</v>
      </c>
      <c r="H518" s="45" t="s">
        <v>1063</v>
      </c>
      <c r="I518" s="45" t="s">
        <v>1064</v>
      </c>
      <c r="J518" s="46" t="s">
        <v>1077</v>
      </c>
      <c r="K518" s="45" t="s">
        <v>1078</v>
      </c>
      <c r="L518" s="46" t="s">
        <v>1079</v>
      </c>
      <c r="M518" s="46" t="s">
        <v>1068</v>
      </c>
      <c r="N518" s="45" t="s">
        <v>196</v>
      </c>
      <c r="O518" s="45" t="s">
        <v>1069</v>
      </c>
      <c r="P518" s="15" t="s">
        <v>315</v>
      </c>
      <c r="Q518" s="15" t="s">
        <v>1072</v>
      </c>
      <c r="R518" s="15" t="s">
        <v>85</v>
      </c>
      <c r="S518" s="23">
        <v>52235.4</v>
      </c>
      <c r="T518" s="23">
        <v>52235.4</v>
      </c>
      <c r="U518" s="23">
        <v>52163.1</v>
      </c>
      <c r="V518" s="23">
        <v>51392.3</v>
      </c>
      <c r="W518" s="24">
        <v>51391.1</v>
      </c>
      <c r="X518" s="36"/>
      <c r="Y518" s="36"/>
      <c r="Z518" s="36"/>
      <c r="AA518" s="36"/>
      <c r="AB518" s="36"/>
      <c r="AC518" s="36"/>
      <c r="AD518" s="36"/>
      <c r="AE518" s="36"/>
    </row>
    <row r="519" spans="1:31" ht="204.75" customHeight="1" x14ac:dyDescent="0.2">
      <c r="A519" s="47" t="s">
        <v>1076</v>
      </c>
      <c r="B519" s="46" t="s">
        <v>1074</v>
      </c>
      <c r="C519" s="48" t="s">
        <v>1075</v>
      </c>
      <c r="D519" s="49" t="s">
        <v>1076</v>
      </c>
      <c r="E519" s="5" t="s">
        <v>14</v>
      </c>
      <c r="F519" s="14" t="s">
        <v>19</v>
      </c>
      <c r="G519" s="46" t="s">
        <v>1062</v>
      </c>
      <c r="H519" s="45" t="s">
        <v>1063</v>
      </c>
      <c r="I519" s="45" t="s">
        <v>1064</v>
      </c>
      <c r="J519" s="46" t="s">
        <v>1077</v>
      </c>
      <c r="K519" s="45" t="s">
        <v>1078</v>
      </c>
      <c r="L519" s="46" t="s">
        <v>1079</v>
      </c>
      <c r="M519" s="46" t="s">
        <v>1068</v>
      </c>
      <c r="N519" s="45" t="s">
        <v>196</v>
      </c>
      <c r="O519" s="45" t="s">
        <v>1069</v>
      </c>
      <c r="P519" s="15" t="s">
        <v>315</v>
      </c>
      <c r="Q519" s="15" t="s">
        <v>361</v>
      </c>
      <c r="R519" s="15" t="s">
        <v>85</v>
      </c>
      <c r="S519" s="23">
        <v>660</v>
      </c>
      <c r="T519" s="23">
        <v>660</v>
      </c>
      <c r="U519" s="23"/>
      <c r="V519" s="23"/>
      <c r="W519" s="24"/>
      <c r="X519" s="36"/>
      <c r="Y519" s="36"/>
      <c r="Z519" s="36"/>
      <c r="AA519" s="36"/>
      <c r="AB519" s="36"/>
      <c r="AC519" s="36"/>
      <c r="AD519" s="36"/>
      <c r="AE519" s="36"/>
    </row>
    <row r="520" spans="1:31" ht="204.75" customHeight="1" x14ac:dyDescent="0.2">
      <c r="A520" s="47" t="s">
        <v>1076</v>
      </c>
      <c r="B520" s="46" t="s">
        <v>1074</v>
      </c>
      <c r="C520" s="48" t="s">
        <v>1075</v>
      </c>
      <c r="D520" s="49" t="s">
        <v>1076</v>
      </c>
      <c r="E520" s="5" t="s">
        <v>14</v>
      </c>
      <c r="F520" s="14" t="s">
        <v>19</v>
      </c>
      <c r="G520" s="46" t="s">
        <v>1062</v>
      </c>
      <c r="H520" s="45" t="s">
        <v>1063</v>
      </c>
      <c r="I520" s="45" t="s">
        <v>1064</v>
      </c>
      <c r="J520" s="46" t="s">
        <v>1077</v>
      </c>
      <c r="K520" s="45" t="s">
        <v>1078</v>
      </c>
      <c r="L520" s="46" t="s">
        <v>1079</v>
      </c>
      <c r="M520" s="46" t="s">
        <v>1068</v>
      </c>
      <c r="N520" s="45" t="s">
        <v>196</v>
      </c>
      <c r="O520" s="45" t="s">
        <v>1069</v>
      </c>
      <c r="P520" s="15" t="s">
        <v>182</v>
      </c>
      <c r="Q520" s="15" t="s">
        <v>1027</v>
      </c>
      <c r="R520" s="15" t="s">
        <v>85</v>
      </c>
      <c r="S520" s="23">
        <v>500</v>
      </c>
      <c r="T520" s="23">
        <v>500</v>
      </c>
      <c r="U520" s="23">
        <v>375</v>
      </c>
      <c r="V520" s="23"/>
      <c r="W520" s="24"/>
      <c r="X520" s="36"/>
      <c r="Y520" s="36"/>
      <c r="Z520" s="36"/>
      <c r="AA520" s="36"/>
      <c r="AB520" s="36"/>
      <c r="AC520" s="36"/>
      <c r="AD520" s="36"/>
      <c r="AE520" s="36"/>
    </row>
    <row r="521" spans="1:31" ht="175.5" customHeight="1" x14ac:dyDescent="0.2">
      <c r="A521" s="47" t="s">
        <v>1080</v>
      </c>
      <c r="B521" s="46" t="s">
        <v>1081</v>
      </c>
      <c r="C521" s="48" t="s">
        <v>1082</v>
      </c>
      <c r="D521" s="49" t="s">
        <v>1083</v>
      </c>
      <c r="E521" s="5" t="s">
        <v>14</v>
      </c>
      <c r="F521" s="14" t="s">
        <v>19</v>
      </c>
      <c r="G521" s="46" t="s">
        <v>1119</v>
      </c>
      <c r="H521" s="45" t="s">
        <v>1159</v>
      </c>
      <c r="I521" s="45" t="s">
        <v>1121</v>
      </c>
      <c r="J521" s="46" t="s">
        <v>1196</v>
      </c>
      <c r="K521" s="45" t="s">
        <v>1197</v>
      </c>
      <c r="L521" s="46" t="s">
        <v>1198</v>
      </c>
      <c r="M521" s="46" t="s">
        <v>1068</v>
      </c>
      <c r="N521" s="45" t="s">
        <v>196</v>
      </c>
      <c r="O521" s="45" t="s">
        <v>1069</v>
      </c>
      <c r="P521" s="15" t="s">
        <v>53</v>
      </c>
      <c r="Q521" s="15" t="s">
        <v>999</v>
      </c>
      <c r="R521" s="15" t="s">
        <v>492</v>
      </c>
      <c r="S521" s="23">
        <v>9741.1</v>
      </c>
      <c r="T521" s="23">
        <v>9741</v>
      </c>
      <c r="U521" s="23">
        <v>11748.5</v>
      </c>
      <c r="V521" s="23">
        <v>12079.3</v>
      </c>
      <c r="W521" s="24">
        <v>12079.3</v>
      </c>
      <c r="X521" s="36"/>
      <c r="Y521" s="36"/>
      <c r="Z521" s="36"/>
      <c r="AA521" s="36"/>
      <c r="AB521" s="36"/>
      <c r="AC521" s="36"/>
      <c r="AD521" s="36"/>
      <c r="AE521" s="36"/>
    </row>
    <row r="522" spans="1:31" ht="273.39999999999998" customHeight="1" x14ac:dyDescent="0.2">
      <c r="A522" s="47" t="s">
        <v>1083</v>
      </c>
      <c r="B522" s="46" t="s">
        <v>1081</v>
      </c>
      <c r="C522" s="48" t="s">
        <v>1082</v>
      </c>
      <c r="D522" s="49" t="s">
        <v>1083</v>
      </c>
      <c r="E522" s="5" t="s">
        <v>14</v>
      </c>
      <c r="F522" s="14" t="s">
        <v>19</v>
      </c>
      <c r="G522" s="46" t="s">
        <v>1084</v>
      </c>
      <c r="H522" s="45" t="s">
        <v>1085</v>
      </c>
      <c r="I522" s="45" t="s">
        <v>1086</v>
      </c>
      <c r="J522" s="46" t="s">
        <v>1087</v>
      </c>
      <c r="K522" s="45" t="s">
        <v>1088</v>
      </c>
      <c r="L522" s="46" t="s">
        <v>1089</v>
      </c>
      <c r="M522" s="46" t="s">
        <v>1068</v>
      </c>
      <c r="N522" s="45" t="s">
        <v>196</v>
      </c>
      <c r="O522" s="45" t="s">
        <v>1069</v>
      </c>
      <c r="P522" s="15" t="s">
        <v>291</v>
      </c>
      <c r="Q522" s="15" t="s">
        <v>1027</v>
      </c>
      <c r="R522" s="15" t="s">
        <v>85</v>
      </c>
      <c r="S522" s="23">
        <v>558631</v>
      </c>
      <c r="T522" s="23">
        <v>558631</v>
      </c>
      <c r="U522" s="23">
        <v>526368.9</v>
      </c>
      <c r="V522" s="23">
        <v>513677.7</v>
      </c>
      <c r="W522" s="24">
        <v>513677.7</v>
      </c>
      <c r="X522" s="36"/>
      <c r="Y522" s="36"/>
      <c r="Z522" s="36"/>
      <c r="AA522" s="36"/>
      <c r="AB522" s="36"/>
      <c r="AC522" s="36"/>
      <c r="AD522" s="36"/>
      <c r="AE522" s="36"/>
    </row>
    <row r="523" spans="1:31" ht="273.39999999999998" customHeight="1" x14ac:dyDescent="0.2">
      <c r="A523" s="47" t="s">
        <v>1083</v>
      </c>
      <c r="B523" s="46" t="s">
        <v>1081</v>
      </c>
      <c r="C523" s="48" t="s">
        <v>1082</v>
      </c>
      <c r="D523" s="49" t="s">
        <v>1083</v>
      </c>
      <c r="E523" s="5" t="s">
        <v>14</v>
      </c>
      <c r="F523" s="14" t="s">
        <v>19</v>
      </c>
      <c r="G523" s="46" t="s">
        <v>1084</v>
      </c>
      <c r="H523" s="45" t="s">
        <v>1085</v>
      </c>
      <c r="I523" s="45" t="s">
        <v>1086</v>
      </c>
      <c r="J523" s="46" t="s">
        <v>1087</v>
      </c>
      <c r="K523" s="45" t="s">
        <v>1088</v>
      </c>
      <c r="L523" s="46" t="s">
        <v>1089</v>
      </c>
      <c r="M523" s="46" t="s">
        <v>1068</v>
      </c>
      <c r="N523" s="45" t="s">
        <v>196</v>
      </c>
      <c r="O523" s="45" t="s">
        <v>1069</v>
      </c>
      <c r="P523" s="15" t="s">
        <v>291</v>
      </c>
      <c r="Q523" s="15" t="s">
        <v>1027</v>
      </c>
      <c r="R523" s="15" t="s">
        <v>57</v>
      </c>
      <c r="S523" s="23">
        <v>7429.3</v>
      </c>
      <c r="T523" s="23"/>
      <c r="U523" s="23">
        <v>7188.7</v>
      </c>
      <c r="V523" s="23">
        <v>8799.6</v>
      </c>
      <c r="W523" s="24">
        <v>228.9</v>
      </c>
      <c r="X523" s="36"/>
      <c r="Y523" s="36"/>
      <c r="Z523" s="36"/>
      <c r="AA523" s="36"/>
      <c r="AB523" s="36"/>
      <c r="AC523" s="36"/>
      <c r="AD523" s="36"/>
      <c r="AE523" s="36"/>
    </row>
    <row r="524" spans="1:31" ht="273.39999999999998" customHeight="1" x14ac:dyDescent="0.2">
      <c r="A524" s="47" t="s">
        <v>1083</v>
      </c>
      <c r="B524" s="46" t="s">
        <v>1081</v>
      </c>
      <c r="C524" s="48" t="s">
        <v>1082</v>
      </c>
      <c r="D524" s="49" t="s">
        <v>1083</v>
      </c>
      <c r="E524" s="5" t="s">
        <v>14</v>
      </c>
      <c r="F524" s="14" t="s">
        <v>19</v>
      </c>
      <c r="G524" s="46" t="s">
        <v>1084</v>
      </c>
      <c r="H524" s="45" t="s">
        <v>1085</v>
      </c>
      <c r="I524" s="45" t="s">
        <v>1086</v>
      </c>
      <c r="J524" s="46" t="s">
        <v>1087</v>
      </c>
      <c r="K524" s="45" t="s">
        <v>1088</v>
      </c>
      <c r="L524" s="46" t="s">
        <v>1089</v>
      </c>
      <c r="M524" s="46" t="s">
        <v>1068</v>
      </c>
      <c r="N524" s="45" t="s">
        <v>196</v>
      </c>
      <c r="O524" s="45" t="s">
        <v>1069</v>
      </c>
      <c r="P524" s="15" t="s">
        <v>291</v>
      </c>
      <c r="Q524" s="15" t="s">
        <v>361</v>
      </c>
      <c r="R524" s="15" t="s">
        <v>85</v>
      </c>
      <c r="S524" s="23">
        <v>1400</v>
      </c>
      <c r="T524" s="23">
        <v>1400</v>
      </c>
      <c r="U524" s="23">
        <v>700</v>
      </c>
      <c r="V524" s="23"/>
      <c r="W524" s="24"/>
      <c r="X524" s="36"/>
      <c r="Y524" s="36"/>
      <c r="Z524" s="36"/>
      <c r="AA524" s="36"/>
      <c r="AB524" s="36"/>
      <c r="AC524" s="36"/>
      <c r="AD524" s="36"/>
      <c r="AE524" s="36"/>
    </row>
    <row r="525" spans="1:31" ht="273.39999999999998" customHeight="1" x14ac:dyDescent="0.2">
      <c r="A525" s="47" t="s">
        <v>1083</v>
      </c>
      <c r="B525" s="46" t="s">
        <v>1081</v>
      </c>
      <c r="C525" s="48" t="s">
        <v>1082</v>
      </c>
      <c r="D525" s="49" t="s">
        <v>1083</v>
      </c>
      <c r="E525" s="5" t="s">
        <v>14</v>
      </c>
      <c r="F525" s="14" t="s">
        <v>19</v>
      </c>
      <c r="G525" s="46" t="s">
        <v>1084</v>
      </c>
      <c r="H525" s="45" t="s">
        <v>1085</v>
      </c>
      <c r="I525" s="45" t="s">
        <v>1086</v>
      </c>
      <c r="J525" s="46" t="s">
        <v>1087</v>
      </c>
      <c r="K525" s="45" t="s">
        <v>1088</v>
      </c>
      <c r="L525" s="46" t="s">
        <v>1089</v>
      </c>
      <c r="M525" s="46" t="s">
        <v>1068</v>
      </c>
      <c r="N525" s="45" t="s">
        <v>196</v>
      </c>
      <c r="O525" s="45" t="s">
        <v>1069</v>
      </c>
      <c r="P525" s="15" t="s">
        <v>182</v>
      </c>
      <c r="Q525" s="15" t="s">
        <v>1027</v>
      </c>
      <c r="R525" s="15" t="s">
        <v>85</v>
      </c>
      <c r="S525" s="23">
        <v>1550</v>
      </c>
      <c r="T525" s="23">
        <v>1550</v>
      </c>
      <c r="U525" s="23">
        <v>300</v>
      </c>
      <c r="V525" s="23"/>
      <c r="W525" s="24"/>
      <c r="X525" s="36"/>
      <c r="Y525" s="36"/>
      <c r="Z525" s="36"/>
      <c r="AA525" s="36"/>
      <c r="AB525" s="36"/>
      <c r="AC525" s="36"/>
      <c r="AD525" s="36"/>
      <c r="AE525" s="36"/>
    </row>
    <row r="526" spans="1:31" ht="89.25" customHeight="1" x14ac:dyDescent="0.2">
      <c r="A526" s="28" t="s">
        <v>1090</v>
      </c>
      <c r="B526" s="29" t="s">
        <v>1091</v>
      </c>
      <c r="C526" s="30" t="s">
        <v>1092</v>
      </c>
      <c r="D526" s="31" t="s">
        <v>1093</v>
      </c>
      <c r="E526" s="5" t="s">
        <v>14</v>
      </c>
      <c r="F526" s="14"/>
      <c r="G526" s="29"/>
      <c r="H526" s="29"/>
      <c r="I526" s="29"/>
      <c r="J526" s="29"/>
      <c r="K526" s="29"/>
      <c r="L526" s="29"/>
      <c r="M526" s="29" t="s">
        <v>1094</v>
      </c>
      <c r="N526" s="29" t="s">
        <v>68</v>
      </c>
      <c r="O526" s="29" t="s">
        <v>829</v>
      </c>
      <c r="P526" s="30" t="s">
        <v>1095</v>
      </c>
      <c r="Q526" s="30" t="s">
        <v>1096</v>
      </c>
      <c r="R526" s="30" t="s">
        <v>1097</v>
      </c>
      <c r="S526" s="39"/>
      <c r="T526" s="39"/>
      <c r="U526" s="39"/>
      <c r="V526" s="39">
        <v>69528.2</v>
      </c>
      <c r="W526" s="40">
        <v>153733.1</v>
      </c>
      <c r="X526" s="36"/>
      <c r="Y526" s="36"/>
      <c r="Z526" s="36"/>
      <c r="AA526" s="36"/>
      <c r="AB526" s="36"/>
      <c r="AC526" s="36"/>
      <c r="AD526" s="36"/>
      <c r="AE526" s="36"/>
    </row>
    <row r="527" spans="1:31" ht="12.75" customHeight="1" x14ac:dyDescent="0.2">
      <c r="S527" s="36"/>
      <c r="T527" s="36"/>
      <c r="U527" s="36"/>
      <c r="V527" s="36"/>
      <c r="W527" s="36"/>
      <c r="X527" s="36"/>
      <c r="Y527" s="36"/>
      <c r="Z527" s="36"/>
      <c r="AA527" s="36"/>
      <c r="AB527" s="36"/>
      <c r="AC527" s="36"/>
      <c r="AD527" s="36"/>
      <c r="AE527" s="36"/>
    </row>
    <row r="528" spans="1:31" ht="12.75" customHeight="1" x14ac:dyDescent="0.2">
      <c r="S528" s="36"/>
      <c r="T528" s="36"/>
      <c r="U528" s="36"/>
      <c r="V528" s="36"/>
      <c r="W528" s="36"/>
      <c r="X528" s="36"/>
      <c r="Y528" s="36"/>
      <c r="Z528" s="36"/>
      <c r="AA528" s="36"/>
      <c r="AB528" s="36"/>
      <c r="AC528" s="36"/>
      <c r="AD528" s="36"/>
      <c r="AE528" s="36"/>
    </row>
  </sheetData>
  <mergeCells count="669">
    <mergeCell ref="A2:W2"/>
    <mergeCell ref="G7:O7"/>
    <mergeCell ref="P7:R7"/>
    <mergeCell ref="S7:W7"/>
    <mergeCell ref="S8:T8"/>
    <mergeCell ref="V8:W8"/>
    <mergeCell ref="A17:A18"/>
    <mergeCell ref="B17:B18"/>
    <mergeCell ref="C17:C18"/>
    <mergeCell ref="G17:G18"/>
    <mergeCell ref="H17:H18"/>
    <mergeCell ref="R8:R9"/>
    <mergeCell ref="A8:A9"/>
    <mergeCell ref="J17:J18"/>
    <mergeCell ref="K17:K18"/>
    <mergeCell ref="L17:L18"/>
    <mergeCell ref="M17:M18"/>
    <mergeCell ref="Q8:Q9"/>
    <mergeCell ref="N17:N18"/>
    <mergeCell ref="O17:O18"/>
    <mergeCell ref="B13:B16"/>
    <mergeCell ref="C13:C16"/>
    <mergeCell ref="L13:L16"/>
    <mergeCell ref="J13:J16"/>
    <mergeCell ref="C19:C28"/>
    <mergeCell ref="D19:D28"/>
    <mergeCell ref="G222:G241"/>
    <mergeCell ref="J219:J221"/>
    <mergeCell ref="I19:I28"/>
    <mergeCell ref="H222:H241"/>
    <mergeCell ref="I222:I241"/>
    <mergeCell ref="G19:G28"/>
    <mergeCell ref="G190:G193"/>
    <mergeCell ref="I190:I193"/>
    <mergeCell ref="H190:H193"/>
    <mergeCell ref="H123:H124"/>
    <mergeCell ref="G104:G110"/>
    <mergeCell ref="H104:H110"/>
    <mergeCell ref="I104:I110"/>
    <mergeCell ref="C29:C55"/>
    <mergeCell ref="D29:D55"/>
    <mergeCell ref="A298:A309"/>
    <mergeCell ref="C291:C296"/>
    <mergeCell ref="A336:A339"/>
    <mergeCell ref="N190:N193"/>
    <mergeCell ref="M190:M193"/>
    <mergeCell ref="D13:D16"/>
    <mergeCell ref="G13:G16"/>
    <mergeCell ref="O190:O193"/>
    <mergeCell ref="I17:I18"/>
    <mergeCell ref="K29:K55"/>
    <mergeCell ref="N29:N55"/>
    <mergeCell ref="O29:O55"/>
    <mergeCell ref="L29:L55"/>
    <mergeCell ref="M29:M55"/>
    <mergeCell ref="L98:L99"/>
    <mergeCell ref="L104:L110"/>
    <mergeCell ref="K104:K110"/>
    <mergeCell ref="J195:J199"/>
    <mergeCell ref="M125:M136"/>
    <mergeCell ref="L125:L136"/>
    <mergeCell ref="O125:O136"/>
    <mergeCell ref="N125:N136"/>
    <mergeCell ref="C56:C62"/>
    <mergeCell ref="D56:D62"/>
    <mergeCell ref="A317:A334"/>
    <mergeCell ref="B317:B334"/>
    <mergeCell ref="C317:C334"/>
    <mergeCell ref="D317:D334"/>
    <mergeCell ref="D420:D422"/>
    <mergeCell ref="C420:C422"/>
    <mergeCell ref="B420:B422"/>
    <mergeCell ref="A420:A422"/>
    <mergeCell ref="A312:A314"/>
    <mergeCell ref="B312:B314"/>
    <mergeCell ref="C312:C314"/>
    <mergeCell ref="A413:A418"/>
    <mergeCell ref="C492:C493"/>
    <mergeCell ref="D492:D493"/>
    <mergeCell ref="A492:A493"/>
    <mergeCell ref="B492:B493"/>
    <mergeCell ref="B63:B97"/>
    <mergeCell ref="L190:L193"/>
    <mergeCell ref="A63:A97"/>
    <mergeCell ref="K190:K193"/>
    <mergeCell ref="D63:D97"/>
    <mergeCell ref="C63:C97"/>
    <mergeCell ref="J190:J193"/>
    <mergeCell ref="B190:B193"/>
    <mergeCell ref="H63:H97"/>
    <mergeCell ref="G63:G97"/>
    <mergeCell ref="K470:K475"/>
    <mergeCell ref="J470:J475"/>
    <mergeCell ref="G420:G422"/>
    <mergeCell ref="G312:G314"/>
    <mergeCell ref="H312:H314"/>
    <mergeCell ref="I312:I314"/>
    <mergeCell ref="J460:J465"/>
    <mergeCell ref="J312:J314"/>
    <mergeCell ref="A423:A447"/>
    <mergeCell ref="B423:B447"/>
    <mergeCell ref="O496:O499"/>
    <mergeCell ref="N496:N499"/>
    <mergeCell ref="M496:M499"/>
    <mergeCell ref="L496:L499"/>
    <mergeCell ref="K496:K499"/>
    <mergeCell ref="J496:J499"/>
    <mergeCell ref="I63:I97"/>
    <mergeCell ref="G492:G493"/>
    <mergeCell ref="A56:A62"/>
    <mergeCell ref="B56:B62"/>
    <mergeCell ref="O312:O314"/>
    <mergeCell ref="M312:M314"/>
    <mergeCell ref="N312:N314"/>
    <mergeCell ref="I56:I62"/>
    <mergeCell ref="K312:K314"/>
    <mergeCell ref="L312:L314"/>
    <mergeCell ref="G56:G62"/>
    <mergeCell ref="H56:H62"/>
    <mergeCell ref="J494:J495"/>
    <mergeCell ref="K494:K495"/>
    <mergeCell ref="O420:O422"/>
    <mergeCell ref="M420:M422"/>
    <mergeCell ref="N420:N422"/>
    <mergeCell ref="L470:L475"/>
    <mergeCell ref="O460:O465"/>
    <mergeCell ref="N494:N495"/>
    <mergeCell ref="O494:O495"/>
    <mergeCell ref="L494:L495"/>
    <mergeCell ref="M494:M495"/>
    <mergeCell ref="K336:K339"/>
    <mergeCell ref="M460:M465"/>
    <mergeCell ref="K219:K221"/>
    <mergeCell ref="M219:M221"/>
    <mergeCell ref="L219:L221"/>
    <mergeCell ref="O219:O221"/>
    <mergeCell ref="N219:N221"/>
    <mergeCell ref="O467:O468"/>
    <mergeCell ref="N336:N339"/>
    <mergeCell ref="K423:K447"/>
    <mergeCell ref="L413:L418"/>
    <mergeCell ref="K413:K418"/>
    <mergeCell ref="L420:L422"/>
    <mergeCell ref="L222:L241"/>
    <mergeCell ref="L258:L288"/>
    <mergeCell ref="N513:N520"/>
    <mergeCell ref="A407:A412"/>
    <mergeCell ref="A460:A465"/>
    <mergeCell ref="A507:A512"/>
    <mergeCell ref="H500:H501"/>
    <mergeCell ref="C513:C520"/>
    <mergeCell ref="I500:I501"/>
    <mergeCell ref="N470:N475"/>
    <mergeCell ref="A500:A501"/>
    <mergeCell ref="B513:B520"/>
    <mergeCell ref="B500:B501"/>
    <mergeCell ref="A513:A520"/>
    <mergeCell ref="G500:G501"/>
    <mergeCell ref="D513:D520"/>
    <mergeCell ref="H513:H520"/>
    <mergeCell ref="G513:G520"/>
    <mergeCell ref="N476:N491"/>
    <mergeCell ref="M476:M491"/>
    <mergeCell ref="H494:H495"/>
    <mergeCell ref="G494:G495"/>
    <mergeCell ref="L452:L455"/>
    <mergeCell ref="M452:M455"/>
    <mergeCell ref="A452:A455"/>
    <mergeCell ref="K460:K465"/>
    <mergeCell ref="O513:O520"/>
    <mergeCell ref="C407:C412"/>
    <mergeCell ref="B407:B412"/>
    <mergeCell ref="D407:D412"/>
    <mergeCell ref="G460:G465"/>
    <mergeCell ref="D460:D465"/>
    <mergeCell ref="H460:H465"/>
    <mergeCell ref="I460:I465"/>
    <mergeCell ref="B460:B465"/>
    <mergeCell ref="G407:G412"/>
    <mergeCell ref="I407:I412"/>
    <mergeCell ref="H407:H412"/>
    <mergeCell ref="L513:L520"/>
    <mergeCell ref="M513:M520"/>
    <mergeCell ref="C460:C465"/>
    <mergeCell ref="J513:J520"/>
    <mergeCell ref="K513:K520"/>
    <mergeCell ref="C507:C512"/>
    <mergeCell ref="B507:B512"/>
    <mergeCell ref="I507:I512"/>
    <mergeCell ref="H507:H512"/>
    <mergeCell ref="G507:G512"/>
    <mergeCell ref="D507:D512"/>
    <mergeCell ref="O507:O512"/>
    <mergeCell ref="M507:M512"/>
    <mergeCell ref="N507:N512"/>
    <mergeCell ref="K507:K512"/>
    <mergeCell ref="L507:L512"/>
    <mergeCell ref="J507:J512"/>
    <mergeCell ref="A19:A28"/>
    <mergeCell ref="B19:B28"/>
    <mergeCell ref="A222:A241"/>
    <mergeCell ref="B222:B241"/>
    <mergeCell ref="C222:C241"/>
    <mergeCell ref="N467:N468"/>
    <mergeCell ref="H137:H151"/>
    <mergeCell ref="M467:M468"/>
    <mergeCell ref="J63:J97"/>
    <mergeCell ref="K63:K97"/>
    <mergeCell ref="L63:L97"/>
    <mergeCell ref="M63:M97"/>
    <mergeCell ref="N63:N97"/>
    <mergeCell ref="I420:I422"/>
    <mergeCell ref="H420:H422"/>
    <mergeCell ref="C137:C151"/>
    <mergeCell ref="B137:B151"/>
    <mergeCell ref="D312:D314"/>
    <mergeCell ref="L460:L465"/>
    <mergeCell ref="J467:J468"/>
    <mergeCell ref="D137:D151"/>
    <mergeCell ref="L467:L468"/>
    <mergeCell ref="K467:K468"/>
    <mergeCell ref="I137:I151"/>
    <mergeCell ref="M423:M447"/>
    <mergeCell ref="L423:L447"/>
    <mergeCell ref="A242:A246"/>
    <mergeCell ref="D242:D246"/>
    <mergeCell ref="C242:C246"/>
    <mergeCell ref="A254:A257"/>
    <mergeCell ref="B254:B257"/>
    <mergeCell ref="G254:G257"/>
    <mergeCell ref="I254:I257"/>
    <mergeCell ref="H254:H257"/>
    <mergeCell ref="D250:D253"/>
    <mergeCell ref="C250:C253"/>
    <mergeCell ref="B250:B253"/>
    <mergeCell ref="A250:A253"/>
    <mergeCell ref="B242:B246"/>
    <mergeCell ref="I291:I296"/>
    <mergeCell ref="G291:G296"/>
    <mergeCell ref="C423:C447"/>
    <mergeCell ref="D423:D447"/>
    <mergeCell ref="M112:M122"/>
    <mergeCell ref="N112:N122"/>
    <mergeCell ref="O112:O122"/>
    <mergeCell ref="O63:O97"/>
    <mergeCell ref="O423:O447"/>
    <mergeCell ref="N423:N447"/>
    <mergeCell ref="N104:N110"/>
    <mergeCell ref="M104:M110"/>
    <mergeCell ref="O104:O110"/>
    <mergeCell ref="O98:O99"/>
    <mergeCell ref="N100:N103"/>
    <mergeCell ref="O100:O103"/>
    <mergeCell ref="O137:O151"/>
    <mergeCell ref="M98:M99"/>
    <mergeCell ref="N98:N99"/>
    <mergeCell ref="O298:O309"/>
    <mergeCell ref="N298:N309"/>
    <mergeCell ref="M298:M309"/>
    <mergeCell ref="M152:M169"/>
    <mergeCell ref="N56:N62"/>
    <mergeCell ref="O56:O62"/>
    <mergeCell ref="L56:L62"/>
    <mergeCell ref="M56:M62"/>
    <mergeCell ref="N342:N382"/>
    <mergeCell ref="O342:O382"/>
    <mergeCell ref="L342:L382"/>
    <mergeCell ref="M342:M382"/>
    <mergeCell ref="J342:J382"/>
    <mergeCell ref="K342:K382"/>
    <mergeCell ref="J247:J248"/>
    <mergeCell ref="L242:L246"/>
    <mergeCell ref="M242:M246"/>
    <mergeCell ref="N242:N246"/>
    <mergeCell ref="J242:J246"/>
    <mergeCell ref="K242:K246"/>
    <mergeCell ref="N247:N248"/>
    <mergeCell ref="O195:O199"/>
    <mergeCell ref="M195:M199"/>
    <mergeCell ref="N195:N199"/>
    <mergeCell ref="K195:K199"/>
    <mergeCell ref="J112:J122"/>
    <mergeCell ref="K112:K122"/>
    <mergeCell ref="L112:L122"/>
    <mergeCell ref="I513:I520"/>
    <mergeCell ref="K247:K248"/>
    <mergeCell ref="C500:C501"/>
    <mergeCell ref="L247:L248"/>
    <mergeCell ref="D500:D501"/>
    <mergeCell ref="M247:M248"/>
    <mergeCell ref="O247:O248"/>
    <mergeCell ref="O254:O257"/>
    <mergeCell ref="H242:H246"/>
    <mergeCell ref="G242:G246"/>
    <mergeCell ref="I242:I246"/>
    <mergeCell ref="O242:O246"/>
    <mergeCell ref="J254:J257"/>
    <mergeCell ref="K254:K257"/>
    <mergeCell ref="L254:L257"/>
    <mergeCell ref="M254:M257"/>
    <mergeCell ref="N254:N257"/>
    <mergeCell ref="C254:C257"/>
    <mergeCell ref="D254:D257"/>
    <mergeCell ref="O291:O296"/>
    <mergeCell ref="N460:N465"/>
    <mergeCell ref="N452:N455"/>
    <mergeCell ref="O452:O455"/>
    <mergeCell ref="M413:M418"/>
    <mergeCell ref="L100:L103"/>
    <mergeCell ref="M100:M103"/>
    <mergeCell ref="J100:J103"/>
    <mergeCell ref="A291:A296"/>
    <mergeCell ref="K100:K103"/>
    <mergeCell ref="B291:B296"/>
    <mergeCell ref="K125:K136"/>
    <mergeCell ref="J125:J136"/>
    <mergeCell ref="N291:N296"/>
    <mergeCell ref="B258:B288"/>
    <mergeCell ref="A258:A288"/>
    <mergeCell ref="D258:D288"/>
    <mergeCell ref="C258:C288"/>
    <mergeCell ref="H258:H288"/>
    <mergeCell ref="G258:G288"/>
    <mergeCell ref="C104:C110"/>
    <mergeCell ref="C123:C124"/>
    <mergeCell ref="D104:D110"/>
    <mergeCell ref="H291:H296"/>
    <mergeCell ref="I250:I253"/>
    <mergeCell ref="H250:H253"/>
    <mergeCell ref="A123:A124"/>
    <mergeCell ref="G123:G124"/>
    <mergeCell ref="D123:D124"/>
    <mergeCell ref="O13:O16"/>
    <mergeCell ref="M13:M16"/>
    <mergeCell ref="N13:N16"/>
    <mergeCell ref="B8:B9"/>
    <mergeCell ref="G8:I8"/>
    <mergeCell ref="P8:P9"/>
    <mergeCell ref="F8:F9"/>
    <mergeCell ref="M8:O8"/>
    <mergeCell ref="C8:C9"/>
    <mergeCell ref="K13:K16"/>
    <mergeCell ref="I13:I16"/>
    <mergeCell ref="E8:E9"/>
    <mergeCell ref="D17:D18"/>
    <mergeCell ref="A13:A16"/>
    <mergeCell ref="H13:H16"/>
    <mergeCell ref="O476:O491"/>
    <mergeCell ref="O470:O475"/>
    <mergeCell ref="M470:M475"/>
    <mergeCell ref="L170:L188"/>
    <mergeCell ref="M170:M188"/>
    <mergeCell ref="J170:J188"/>
    <mergeCell ref="K170:K188"/>
    <mergeCell ref="O413:O418"/>
    <mergeCell ref="N413:N418"/>
    <mergeCell ref="O258:O288"/>
    <mergeCell ref="N258:N288"/>
    <mergeCell ref="K258:K288"/>
    <mergeCell ref="J258:J288"/>
    <mergeCell ref="M258:M288"/>
    <mergeCell ref="O250:O253"/>
    <mergeCell ref="N250:N253"/>
    <mergeCell ref="M250:M253"/>
    <mergeCell ref="L250:L253"/>
    <mergeCell ref="K250:K253"/>
    <mergeCell ref="J250:J253"/>
    <mergeCell ref="L195:L199"/>
    <mergeCell ref="J317:J334"/>
    <mergeCell ref="B336:B339"/>
    <mergeCell ref="C298:C309"/>
    <mergeCell ref="C336:C339"/>
    <mergeCell ref="D298:D309"/>
    <mergeCell ref="D336:D339"/>
    <mergeCell ref="H152:H169"/>
    <mergeCell ref="G152:G169"/>
    <mergeCell ref="C247:C248"/>
    <mergeCell ref="D247:D248"/>
    <mergeCell ref="G247:G248"/>
    <mergeCell ref="G310:G311"/>
    <mergeCell ref="H310:H311"/>
    <mergeCell ref="I298:I309"/>
    <mergeCell ref="J310:J311"/>
    <mergeCell ref="D222:D241"/>
    <mergeCell ref="C190:C193"/>
    <mergeCell ref="D190:D193"/>
    <mergeCell ref="I317:I334"/>
    <mergeCell ref="G317:G334"/>
    <mergeCell ref="H317:H334"/>
    <mergeCell ref="D494:D495"/>
    <mergeCell ref="H195:H199"/>
    <mergeCell ref="C494:C495"/>
    <mergeCell ref="I494:I495"/>
    <mergeCell ref="A470:A475"/>
    <mergeCell ref="D470:D475"/>
    <mergeCell ref="B470:B475"/>
    <mergeCell ref="C470:C475"/>
    <mergeCell ref="C195:C199"/>
    <mergeCell ref="B195:B199"/>
    <mergeCell ref="D195:D199"/>
    <mergeCell ref="H470:H475"/>
    <mergeCell ref="I470:I475"/>
    <mergeCell ref="G470:G475"/>
    <mergeCell ref="B383:B406"/>
    <mergeCell ref="H298:H309"/>
    <mergeCell ref="H336:H339"/>
    <mergeCell ref="C383:C406"/>
    <mergeCell ref="C310:C311"/>
    <mergeCell ref="D310:D311"/>
    <mergeCell ref="D291:D296"/>
    <mergeCell ref="H383:H406"/>
    <mergeCell ref="H492:H493"/>
    <mergeCell ref="I492:I493"/>
    <mergeCell ref="A104:A110"/>
    <mergeCell ref="B104:B110"/>
    <mergeCell ref="B123:B124"/>
    <mergeCell ref="N521:N525"/>
    <mergeCell ref="O521:O525"/>
    <mergeCell ref="L521:L525"/>
    <mergeCell ref="M521:M525"/>
    <mergeCell ref="J521:J525"/>
    <mergeCell ref="K521:K525"/>
    <mergeCell ref="A247:A248"/>
    <mergeCell ref="B247:B248"/>
    <mergeCell ref="K500:K501"/>
    <mergeCell ref="L500:L501"/>
    <mergeCell ref="M500:M501"/>
    <mergeCell ref="M310:M311"/>
    <mergeCell ref="L310:L311"/>
    <mergeCell ref="L291:L296"/>
    <mergeCell ref="M291:M296"/>
    <mergeCell ref="A383:A406"/>
    <mergeCell ref="G298:G309"/>
    <mergeCell ref="G336:G339"/>
    <mergeCell ref="G195:G199"/>
    <mergeCell ref="B494:B495"/>
    <mergeCell ref="A494:A495"/>
    <mergeCell ref="U8:U9"/>
    <mergeCell ref="J8:L8"/>
    <mergeCell ref="I383:I406"/>
    <mergeCell ref="O310:O311"/>
    <mergeCell ref="N310:N311"/>
    <mergeCell ref="D8:D9"/>
    <mergeCell ref="D152:D169"/>
    <mergeCell ref="I336:I339"/>
    <mergeCell ref="O317:O334"/>
    <mergeCell ref="N317:N334"/>
    <mergeCell ref="M317:M334"/>
    <mergeCell ref="L317:L334"/>
    <mergeCell ref="K317:K334"/>
    <mergeCell ref="O336:O339"/>
    <mergeCell ref="L336:L339"/>
    <mergeCell ref="M336:M339"/>
    <mergeCell ref="J336:J339"/>
    <mergeCell ref="M19:M28"/>
    <mergeCell ref="L19:L28"/>
    <mergeCell ref="O19:O28"/>
    <mergeCell ref="N19:N28"/>
    <mergeCell ref="O222:O241"/>
    <mergeCell ref="J98:J99"/>
    <mergeCell ref="I152:I169"/>
    <mergeCell ref="K19:K28"/>
    <mergeCell ref="J19:J28"/>
    <mergeCell ref="G250:G253"/>
    <mergeCell ref="J298:J309"/>
    <mergeCell ref="I310:I311"/>
    <mergeCell ref="J56:J62"/>
    <mergeCell ref="K56:K62"/>
    <mergeCell ref="J104:J110"/>
    <mergeCell ref="K98:K99"/>
    <mergeCell ref="H19:H28"/>
    <mergeCell ref="J29:J55"/>
    <mergeCell ref="J291:J296"/>
    <mergeCell ref="K291:K296"/>
    <mergeCell ref="I258:I288"/>
    <mergeCell ref="K222:K241"/>
    <mergeCell ref="K298:K309"/>
    <mergeCell ref="J222:J241"/>
    <mergeCell ref="I195:I199"/>
    <mergeCell ref="I123:I124"/>
    <mergeCell ref="K310:K311"/>
    <mergeCell ref="G137:G151"/>
    <mergeCell ref="B452:B455"/>
    <mergeCell ref="C452:C455"/>
    <mergeCell ref="D452:D455"/>
    <mergeCell ref="I452:I455"/>
    <mergeCell ref="G452:G455"/>
    <mergeCell ref="H452:H455"/>
    <mergeCell ref="J452:J455"/>
    <mergeCell ref="K452:K455"/>
    <mergeCell ref="C342:C382"/>
    <mergeCell ref="D342:D382"/>
    <mergeCell ref="G342:G382"/>
    <mergeCell ref="H342:H382"/>
    <mergeCell ref="B413:B418"/>
    <mergeCell ref="J420:J422"/>
    <mergeCell ref="J413:J418"/>
    <mergeCell ref="G423:G447"/>
    <mergeCell ref="H423:H447"/>
    <mergeCell ref="I423:I447"/>
    <mergeCell ref="J423:J447"/>
    <mergeCell ref="A98:A99"/>
    <mergeCell ref="G98:G99"/>
    <mergeCell ref="I98:I99"/>
    <mergeCell ref="H98:H99"/>
    <mergeCell ref="C98:C99"/>
    <mergeCell ref="D98:D99"/>
    <mergeCell ref="B98:B99"/>
    <mergeCell ref="A29:A55"/>
    <mergeCell ref="B29:B55"/>
    <mergeCell ref="G29:G55"/>
    <mergeCell ref="H29:H55"/>
    <mergeCell ref="I29:I55"/>
    <mergeCell ref="A125:A136"/>
    <mergeCell ref="H125:H136"/>
    <mergeCell ref="D125:D136"/>
    <mergeCell ref="A200:A218"/>
    <mergeCell ref="B200:B218"/>
    <mergeCell ref="C125:C136"/>
    <mergeCell ref="A170:A188"/>
    <mergeCell ref="B170:B188"/>
    <mergeCell ref="C170:C188"/>
    <mergeCell ref="D170:D188"/>
    <mergeCell ref="B125:B136"/>
    <mergeCell ref="A152:A169"/>
    <mergeCell ref="A195:A199"/>
    <mergeCell ref="B152:B169"/>
    <mergeCell ref="A137:A151"/>
    <mergeCell ref="A190:A193"/>
    <mergeCell ref="O200:O218"/>
    <mergeCell ref="K152:K169"/>
    <mergeCell ref="J152:J169"/>
    <mergeCell ref="I125:I136"/>
    <mergeCell ref="I170:I188"/>
    <mergeCell ref="G125:G136"/>
    <mergeCell ref="K200:K218"/>
    <mergeCell ref="L200:L218"/>
    <mergeCell ref="M200:M218"/>
    <mergeCell ref="L137:L151"/>
    <mergeCell ref="K137:K151"/>
    <mergeCell ref="N137:N151"/>
    <mergeCell ref="M137:M151"/>
    <mergeCell ref="H200:H218"/>
    <mergeCell ref="O152:O169"/>
    <mergeCell ref="N152:N169"/>
    <mergeCell ref="G170:G188"/>
    <mergeCell ref="N170:N188"/>
    <mergeCell ref="O170:O188"/>
    <mergeCell ref="N200:N218"/>
    <mergeCell ref="G496:G499"/>
    <mergeCell ref="I496:I499"/>
    <mergeCell ref="H496:H499"/>
    <mergeCell ref="I413:I418"/>
    <mergeCell ref="B100:B103"/>
    <mergeCell ref="A100:A103"/>
    <mergeCell ref="I100:I103"/>
    <mergeCell ref="H100:H103"/>
    <mergeCell ref="G100:G103"/>
    <mergeCell ref="D100:D103"/>
    <mergeCell ref="C100:C103"/>
    <mergeCell ref="C152:C169"/>
    <mergeCell ref="A112:A122"/>
    <mergeCell ref="D112:D122"/>
    <mergeCell ref="I219:I221"/>
    <mergeCell ref="C219:C221"/>
    <mergeCell ref="D219:D221"/>
    <mergeCell ref="G112:G122"/>
    <mergeCell ref="H112:H122"/>
    <mergeCell ref="I112:I122"/>
    <mergeCell ref="B112:B122"/>
    <mergeCell ref="G219:G221"/>
    <mergeCell ref="C112:C122"/>
    <mergeCell ref="H219:H221"/>
    <mergeCell ref="C413:C418"/>
    <mergeCell ref="D383:D406"/>
    <mergeCell ref="C467:C468"/>
    <mergeCell ref="B298:B309"/>
    <mergeCell ref="I502:I504"/>
    <mergeCell ref="G502:G504"/>
    <mergeCell ref="O383:O406"/>
    <mergeCell ref="H502:H504"/>
    <mergeCell ref="N383:N406"/>
    <mergeCell ref="M383:M406"/>
    <mergeCell ref="L383:L406"/>
    <mergeCell ref="K383:K406"/>
    <mergeCell ref="N500:N501"/>
    <mergeCell ref="O500:O501"/>
    <mergeCell ref="O407:O412"/>
    <mergeCell ref="N407:N412"/>
    <mergeCell ref="M407:M412"/>
    <mergeCell ref="J502:J504"/>
    <mergeCell ref="K502:K504"/>
    <mergeCell ref="L502:L504"/>
    <mergeCell ref="M502:M504"/>
    <mergeCell ref="N502:N504"/>
    <mergeCell ref="O502:O504"/>
    <mergeCell ref="J500:J501"/>
    <mergeCell ref="G383:G406"/>
    <mergeCell ref="J476:J491"/>
    <mergeCell ref="L476:L491"/>
    <mergeCell ref="K476:K491"/>
    <mergeCell ref="A502:A504"/>
    <mergeCell ref="B502:B504"/>
    <mergeCell ref="A219:A221"/>
    <mergeCell ref="B219:B221"/>
    <mergeCell ref="C502:C504"/>
    <mergeCell ref="D502:D504"/>
    <mergeCell ref="A310:A311"/>
    <mergeCell ref="B310:B311"/>
    <mergeCell ref="A342:A382"/>
    <mergeCell ref="B342:B382"/>
    <mergeCell ref="D476:D491"/>
    <mergeCell ref="A476:A491"/>
    <mergeCell ref="B476:B491"/>
    <mergeCell ref="D496:D499"/>
    <mergeCell ref="A467:A468"/>
    <mergeCell ref="B467:B468"/>
    <mergeCell ref="A496:A499"/>
    <mergeCell ref="C496:C499"/>
    <mergeCell ref="B496:B499"/>
    <mergeCell ref="D413:D418"/>
    <mergeCell ref="L152:L169"/>
    <mergeCell ref="N222:N241"/>
    <mergeCell ref="M222:M241"/>
    <mergeCell ref="H170:H188"/>
    <mergeCell ref="I247:I248"/>
    <mergeCell ref="H247:H248"/>
    <mergeCell ref="G467:G468"/>
    <mergeCell ref="L492:L493"/>
    <mergeCell ref="M492:M493"/>
    <mergeCell ref="I467:I468"/>
    <mergeCell ref="J492:J493"/>
    <mergeCell ref="H467:H468"/>
    <mergeCell ref="L298:L309"/>
    <mergeCell ref="J200:J218"/>
    <mergeCell ref="G476:G491"/>
    <mergeCell ref="H476:H491"/>
    <mergeCell ref="I476:I491"/>
    <mergeCell ref="L407:L412"/>
    <mergeCell ref="K407:K412"/>
    <mergeCell ref="J407:J412"/>
    <mergeCell ref="J383:J406"/>
    <mergeCell ref="I342:I382"/>
    <mergeCell ref="H413:H418"/>
    <mergeCell ref="G413:G418"/>
    <mergeCell ref="I521:I525"/>
    <mergeCell ref="G521:G525"/>
    <mergeCell ref="H521:H525"/>
    <mergeCell ref="A521:A525"/>
    <mergeCell ref="B521:B525"/>
    <mergeCell ref="C521:C525"/>
    <mergeCell ref="D521:D525"/>
    <mergeCell ref="O123:O124"/>
    <mergeCell ref="N123:N124"/>
    <mergeCell ref="M123:M124"/>
    <mergeCell ref="L123:L124"/>
    <mergeCell ref="K123:K124"/>
    <mergeCell ref="J123:J124"/>
    <mergeCell ref="J137:J151"/>
    <mergeCell ref="K492:K493"/>
    <mergeCell ref="C200:C218"/>
    <mergeCell ref="D200:D218"/>
    <mergeCell ref="I200:I218"/>
    <mergeCell ref="G200:G218"/>
    <mergeCell ref="K420:K422"/>
    <mergeCell ref="C476:C491"/>
    <mergeCell ref="N492:N493"/>
    <mergeCell ref="D467:D468"/>
    <mergeCell ref="O492:O493"/>
  </mergeCells>
  <pageMargins left="0.75" right="0.75" top="1" bottom="1" header="0.5" footer="0.5"/>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Универсальный отчет по формиро</vt:lpstr>
      <vt:lpstr>'Универсальный отчет по формиро'!Заголовки_для_печати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rep:2.56.0.2818</dc:description>
  <cp:lastModifiedBy>User</cp:lastModifiedBy>
  <dcterms:created xsi:type="dcterms:W3CDTF">2026-04-15T04:53:51Z</dcterms:created>
  <dcterms:modified xsi:type="dcterms:W3CDTF">2026-04-17T09:36:22Z</dcterms:modified>
</cp:coreProperties>
</file>